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9"/>
  <workbookPr codeName="ThisWorkbook" defaultThemeVersion="124226"/>
  <xr:revisionPtr revIDLastSave="0" documentId="11_EB0BA380DF030F96E9F95CB00AA666BFACD1AD7D" xr6:coauthVersionLast="47" xr6:coauthVersionMax="47" xr10:uidLastSave="{00000000-0000-0000-0000-000000000000}"/>
  <bookViews>
    <workbookView xWindow="-15" yWindow="5625" windowWidth="19320" windowHeight="2820" tabRatio="879" xr2:uid="{00000000-000D-0000-FFFF-FFFF00000000}"/>
  </bookViews>
  <sheets>
    <sheet name="Cancellations" sheetId="1" r:id="rId1"/>
    <sheet name="Cancel print and renew online" sheetId="18" r:id="rId2"/>
    <sheet name="Additions" sheetId="19" r:id="rId3"/>
  </sheets>
  <externalReferences>
    <externalReference r:id="rId4"/>
  </externalReferences>
  <definedNames>
    <definedName name="_xlnm._FilterDatabase" localSheetId="2">Additions!$A$1:$DQ$17</definedName>
    <definedName name="_xlnm._FilterDatabase" localSheetId="1" hidden="1">'Cancel print and renew online'!$A$1:$I$68</definedName>
    <definedName name="_xlnm._FilterDatabase" localSheetId="0" hidden="1">Cancellations!$A$1:$DB$276</definedName>
    <definedName name="CURRENCY">'[1]Contract details'!$B$17</definedName>
    <definedName name="_xlnm.Print_Titles" localSheetId="2">Additions!$1:$1</definedName>
    <definedName name="_xlnm.Print_Titles" localSheetId="1">'Cancel print and renew online'!$1:$1</definedName>
    <definedName name="_xlnm.Print_Titles" localSheetId="0">Cancellations!$1:$1</definedName>
    <definedName name="Surcharge_Fee__Percentage">'[1]Contract details'!$B$5</definedName>
    <definedName name="TempForExcel" localSheetId="2">#REF!</definedName>
    <definedName name="TempForExcel" localSheetId="1">#REF!</definedName>
    <definedName name="TempForExcel">#REF!</definedName>
  </definedNames>
  <calcPr calcId="125725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9" l="1"/>
  <c r="F2" i="19"/>
  <c r="E2" i="19"/>
  <c r="D2" i="19"/>
  <c r="C2" i="19"/>
  <c r="B2" i="19"/>
  <c r="E3" i="1"/>
  <c r="D3" i="1"/>
  <c r="B3" i="1"/>
  <c r="J3" i="1"/>
  <c r="I3" i="1"/>
  <c r="G3" i="1"/>
  <c r="F3" i="1"/>
  <c r="C3" i="1"/>
  <c r="G3" i="18"/>
  <c r="F3" i="18"/>
  <c r="E3" i="18"/>
  <c r="D3" i="18"/>
  <c r="C3" i="18"/>
  <c r="B3" i="18"/>
</calcChain>
</file>

<file path=xl/sharedStrings.xml><?xml version="1.0" encoding="utf-8"?>
<sst xmlns="http://schemas.openxmlformats.org/spreadsheetml/2006/main" count="1095" uniqueCount="394">
  <si>
    <t>12/7/2010:  2010 Serials Decision Database. Cancellations for 2011</t>
  </si>
  <si>
    <t>Savings from cancellation</t>
  </si>
  <si>
    <t>Collection</t>
  </si>
  <si>
    <t>WSU Authored papers from 2007-2009</t>
  </si>
  <si>
    <t>WSU Cited papers from 2007-2009</t>
  </si>
  <si>
    <t>ILL req by WSU</t>
  </si>
  <si>
    <t>Download Use stats in 2009</t>
  </si>
  <si>
    <t>2009 cost/ all uses</t>
  </si>
  <si>
    <t>2010 SDD Database Total Searches for 2009</t>
  </si>
  <si>
    <t>2010 SDD Database Total Sessions for 2009</t>
  </si>
  <si>
    <t>Comments</t>
  </si>
  <si>
    <t>Cancel print and online. In 2011, title will no longer be part of  the current WSU Libraries permanent collection. Access through EBSCOhost or other temporary online collection may be available.</t>
  </si>
  <si>
    <t>Total</t>
  </si>
  <si>
    <t xml:space="preserve"> </t>
  </si>
  <si>
    <t>Accounting and Business Research</t>
  </si>
  <si>
    <t>Hum/Soc</t>
  </si>
  <si>
    <t>Cancel print</t>
  </si>
  <si>
    <t>Acres, U.S.A</t>
  </si>
  <si>
    <t>Sci, Ag &amp; Eng</t>
  </si>
  <si>
    <t>ADL on the Frontline : Published By the Anti-Defamation League</t>
  </si>
  <si>
    <t>Advances in Industrial and Labor Relations</t>
  </si>
  <si>
    <t>African Economic History</t>
  </si>
  <si>
    <t>African Studies</t>
  </si>
  <si>
    <t>Cancel online</t>
  </si>
  <si>
    <t>AIDS</t>
  </si>
  <si>
    <t>Animal Hlth</t>
  </si>
  <si>
    <t>AKC Gazette : the Official Journal for the Sport of Purebred Dogs</t>
  </si>
  <si>
    <t>Alabama Review</t>
  </si>
  <si>
    <t>American Bee Journal</t>
  </si>
  <si>
    <t>American Ceramics</t>
  </si>
  <si>
    <t>Cancel print; Discontinued</t>
  </si>
  <si>
    <t>American Entomologist</t>
  </si>
  <si>
    <t>American Forests</t>
  </si>
  <si>
    <t>American Forests Membership</t>
  </si>
  <si>
    <t>Cancel membership</t>
  </si>
  <si>
    <t>American Journal of Islamic Social Sciences</t>
  </si>
  <si>
    <t>American Journal of Physical Anthropology</t>
  </si>
  <si>
    <t>American Journal of Respiratory and Critical Care Medicine</t>
  </si>
  <si>
    <t>Cancel print and online; open access after 12 months.  Excessive price increased from $750 to $2250)</t>
  </si>
  <si>
    <t>American Vegetable Grower</t>
  </si>
  <si>
    <t>Anatomical Sciences Education</t>
  </si>
  <si>
    <t>General</t>
  </si>
  <si>
    <t>Free access no longer available</t>
  </si>
  <si>
    <t>Annales Du Midi</t>
  </si>
  <si>
    <t>Annals of Probability</t>
  </si>
  <si>
    <t>Annual Meeting (Texas State Historical Assn)</t>
  </si>
  <si>
    <t>Annual Review of United Nations Affairs</t>
  </si>
  <si>
    <t xml:space="preserve">Anthropology News </t>
  </si>
  <si>
    <t>Arms Control Today : A Publication of the Arms Control Association</t>
  </si>
  <si>
    <t>Cancel print and online</t>
  </si>
  <si>
    <t>Asian Profile</t>
  </si>
  <si>
    <t>Asia-Pacific Psychiatry</t>
  </si>
  <si>
    <t>ASLIB Proceedings New Information Perspectives</t>
  </si>
  <si>
    <t>Assyrian Dictionary. Editorial Board: Ignace J. Gelb [And Others</t>
  </si>
  <si>
    <t>Audubon</t>
  </si>
  <si>
    <t>Australian Aboriginal Studies</t>
  </si>
  <si>
    <t>Bankruptcy Code, Rules and Official Forms</t>
  </si>
  <si>
    <t>BC Studies</t>
  </si>
  <si>
    <t>Bengal Past and Present</t>
  </si>
  <si>
    <t>Bibliographie Annuelle De L'Histoire De France Du Cinquieme Siecle A 1958</t>
  </si>
  <si>
    <t>Biography Reference Bank</t>
  </si>
  <si>
    <t>Biological Chemistry</t>
  </si>
  <si>
    <t>Bollingen Series</t>
  </si>
  <si>
    <t>British Journal of Cancer</t>
  </si>
  <si>
    <t>Bulletin of the American Historical Collection Foundation : the American Era in the Philippines</t>
  </si>
  <si>
    <t>C E A Handbook. Le Ki-Es-Ki</t>
  </si>
  <si>
    <t>Education</t>
  </si>
  <si>
    <t>Cable Television and Other Nonbroadcast Video : Law and Policy / By Daniel L. Brenner and Monroe E. Price</t>
  </si>
  <si>
    <t>Cahiers De Civilisation Medievale</t>
  </si>
  <si>
    <t>Cancer Journal</t>
  </si>
  <si>
    <t>Career Guide : Dun's Employment Opportunities Directory</t>
  </si>
  <si>
    <t>Carologue</t>
  </si>
  <si>
    <t>Cepal Review</t>
  </si>
  <si>
    <t>ChemCatChem</t>
  </si>
  <si>
    <t>Chemical Engineering Progress</t>
  </si>
  <si>
    <t>Children's Book Review Index</t>
  </si>
  <si>
    <t>China Facts and Figures Annual</t>
  </si>
  <si>
    <t>China Post</t>
  </si>
  <si>
    <t>Chinook</t>
  </si>
  <si>
    <t>Chuo Koron = the Central Review</t>
  </si>
  <si>
    <t>Cimarron Review</t>
  </si>
  <si>
    <t>Clays and Clay Minerals</t>
  </si>
  <si>
    <t>Clemens Brentano Historisch-Kritische Ausgabe Saemtlicher Werke Und Briefe</t>
  </si>
  <si>
    <t>Communication Yearbook</t>
  </si>
  <si>
    <t>Composition Studies : Freshman English News</t>
  </si>
  <si>
    <t>Congress and the Presidency</t>
  </si>
  <si>
    <t>Conservation Tillage Product Guide</t>
  </si>
  <si>
    <t>Cornell East Asia Series</t>
  </si>
  <si>
    <t>Counseling and Therapy in Video</t>
  </si>
  <si>
    <t>Cancel online database</t>
  </si>
  <si>
    <t>Critical Reviews in Biochemistry and Molecular Biology</t>
  </si>
  <si>
    <t>Critical Reviews in Biotechnology</t>
  </si>
  <si>
    <t>Critical Reviews in Microbiology</t>
  </si>
  <si>
    <t>Crop Protection Handbook</t>
  </si>
  <si>
    <t>Culture, Theory and Critique</t>
  </si>
  <si>
    <t>Current Index to Statistics</t>
  </si>
  <si>
    <t>D&amp;B Million Dollar Directory : America's Leading Public and Private Companies / Dun and Bradstreet</t>
  </si>
  <si>
    <t>Demographic Yearbook</t>
  </si>
  <si>
    <t>Der Spiegel</t>
  </si>
  <si>
    <t>Deutsches Literatur Lexikon</t>
  </si>
  <si>
    <t>Dictionary of Medieval Latin From British Sources</t>
  </si>
  <si>
    <t>Dimension : Proceedings of the Southern Conference of Language and Teaching</t>
  </si>
  <si>
    <t>Drug Testing and Analysis</t>
  </si>
  <si>
    <t xml:space="preserve">Educators Guide to Free Internet Resources. Secondary Edition </t>
  </si>
  <si>
    <t>Educators Guide to Free Internet Resources: Elementary/Middle School Ed</t>
  </si>
  <si>
    <t>Educators Guide to Free Videotapes. Elementary/Middle School Edition</t>
  </si>
  <si>
    <t>Educators Guide to Free Videotapes. Secondary Edition</t>
  </si>
  <si>
    <t>El-Hi Textbooks and Serials in Print</t>
  </si>
  <si>
    <t>Elysian Fields Quarterly : the Baseball Review</t>
  </si>
  <si>
    <t>EMBO Molecular Medicine</t>
  </si>
  <si>
    <t>Emotional and Behavioural Difficulties</t>
  </si>
  <si>
    <t>English Quarterly</t>
  </si>
  <si>
    <t>Entomologist's Monthly Magazine</t>
  </si>
  <si>
    <t>ESM Magazine</t>
  </si>
  <si>
    <t>Cancel electronic mail</t>
  </si>
  <si>
    <t>Ethics and Information Technology</t>
  </si>
  <si>
    <t>WSU Vancouver</t>
  </si>
  <si>
    <t>Excavations of the Athenian Agora. Picture Boo</t>
  </si>
  <si>
    <t>Farm Journal</t>
  </si>
  <si>
    <t>FFA New Horizons</t>
  </si>
  <si>
    <t>Financial Times</t>
  </si>
  <si>
    <t>Foro Internacional</t>
  </si>
  <si>
    <t>France Today</t>
  </si>
  <si>
    <t>Genre - OK</t>
  </si>
  <si>
    <t>Georgia Historical Quarterly</t>
  </si>
  <si>
    <t>Georgia History Today</t>
  </si>
  <si>
    <t>Georgia Review</t>
  </si>
  <si>
    <t>German Life</t>
  </si>
  <si>
    <t>Gerontologist C-W Journals of Gerontology: Series A and B</t>
  </si>
  <si>
    <t>Global Development Finance</t>
  </si>
  <si>
    <t>Gold Book</t>
  </si>
  <si>
    <t>Golf Course Management</t>
  </si>
  <si>
    <t>Green Places</t>
  </si>
  <si>
    <t>Handbook of Non-Prescription Drugs</t>
  </si>
  <si>
    <t>Handbook of Private Schools</t>
  </si>
  <si>
    <t>Hautes Etudes Du Monde Greco-Romain</t>
  </si>
  <si>
    <t>Herald</t>
  </si>
  <si>
    <t>Himal : the South Asian Magazine</t>
  </si>
  <si>
    <t>Historical Booklets</t>
  </si>
  <si>
    <t>History Connections</t>
  </si>
  <si>
    <t>History of Anthropology - Wi</t>
  </si>
  <si>
    <t>History of Russia / Sergei M. Soloviev</t>
  </si>
  <si>
    <t>Hortus</t>
  </si>
  <si>
    <t>Hugo Von Hofmannsthal - Saemtliche Werke - Kritische Ausgabe</t>
  </si>
  <si>
    <t>Illinois Classical Studies</t>
  </si>
  <si>
    <t>Indian Journal of Agricultural Economics</t>
  </si>
  <si>
    <t>Indian Literature</t>
  </si>
  <si>
    <t>Indian Phytopathology</t>
  </si>
  <si>
    <t xml:space="preserve">Cancel print </t>
  </si>
  <si>
    <t>Interdisciplinary Humanities</t>
  </si>
  <si>
    <t>International Journal of Computers For Mathematical Learning</t>
  </si>
  <si>
    <t>International Journal of Pharmaceutical Compounding</t>
  </si>
  <si>
    <t>International Journal of Political Economy</t>
  </si>
  <si>
    <t>International Schools Directory</t>
  </si>
  <si>
    <t>International Tax Journal</t>
  </si>
  <si>
    <t>Islamic Quarterly</t>
  </si>
  <si>
    <t>ISS Directory of International Schools</t>
  </si>
  <si>
    <t>Issues and Studies</t>
  </si>
  <si>
    <t>JAMA: Journal of the American Medical Association</t>
  </si>
  <si>
    <t>Jerome Lecture</t>
  </si>
  <si>
    <t>Journal of American Pomological Society</t>
  </si>
  <si>
    <t>Journal of Biomaterials Science. Polymer Edition</t>
  </si>
  <si>
    <t>Journal of Clinical and Experimental Neuropsychology</t>
  </si>
  <si>
    <t>Journal of College and University Law</t>
  </si>
  <si>
    <t>Journal of College Student Retention: Research Theory and Practice</t>
  </si>
  <si>
    <t>Journal of Consumer Psychology</t>
  </si>
  <si>
    <t>Journal of Documentation</t>
  </si>
  <si>
    <t>Journal of Environmental Quality</t>
  </si>
  <si>
    <t>Journal of Imperial and Commonwealth History</t>
  </si>
  <si>
    <t>Journal of Intercultural Communication Research</t>
  </si>
  <si>
    <t>Journal of Interdisciplinary Economics</t>
  </si>
  <si>
    <t>Journal of Multilingual and Multicultural Development</t>
  </si>
  <si>
    <t>Journal of Quality Technology</t>
  </si>
  <si>
    <t>Journal of Technical Writing and Communication</t>
  </si>
  <si>
    <t>Journal of the Atmospheric Sciences</t>
  </si>
  <si>
    <t>Journal of the Malaysian Branch of the Royal Asiatic Society</t>
  </si>
  <si>
    <t>Journal of the Pakistan Historical Society</t>
  </si>
  <si>
    <t>Journal of the SIAM Society</t>
  </si>
  <si>
    <t>Journal of Travel Research</t>
  </si>
  <si>
    <t>Journal of West African Languages</t>
  </si>
  <si>
    <t>Journalism and Communication Monographs</t>
  </si>
  <si>
    <t>Judge's Food Processors North America</t>
  </si>
  <si>
    <t>Kansas History</t>
  </si>
  <si>
    <t>Key Population and Vital Statistics</t>
  </si>
  <si>
    <t>Labor Law Journal</t>
  </si>
  <si>
    <t>Landscape Architecture</t>
  </si>
  <si>
    <t>Landscape Journal</t>
  </si>
  <si>
    <t>Landscape Management</t>
  </si>
  <si>
    <t>Landscape Management - Buyers Guide</t>
  </si>
  <si>
    <t xml:space="preserve">Language </t>
  </si>
  <si>
    <t>Latin American Theatre Review</t>
  </si>
  <si>
    <t>L'Etat de L'Opinion</t>
  </si>
  <si>
    <t>Linguist : Journal of the Institute of Linguists.|"The Linguist</t>
  </si>
  <si>
    <t>Linguistic Analysis</t>
  </si>
  <si>
    <t>Managing Information</t>
  </si>
  <si>
    <t>Manufacturing Engineering</t>
  </si>
  <si>
    <t>Market Research Handbook. Recueil Statistique Des Etudes De Marche</t>
  </si>
  <si>
    <t>Marquis Who's Who on the Web</t>
  </si>
  <si>
    <t>Mediaeval Studies</t>
  </si>
  <si>
    <t>Medical Letter on Drugs and Therapeutics</t>
  </si>
  <si>
    <t>Membership / American Scandinavian Foundation</t>
  </si>
  <si>
    <t>Membership / Amnesty International Usa</t>
  </si>
  <si>
    <t>Membership / Aslib</t>
  </si>
  <si>
    <t>Membership / Canadian Council of Teachers of English Language Arts</t>
  </si>
  <si>
    <t>Membership / Georgia Historical Society</t>
  </si>
  <si>
    <t>Membership / Kansas State Historical Society</t>
  </si>
  <si>
    <t>Membership / Linguistic Society of America</t>
  </si>
  <si>
    <t>Membership / South Carolina Historical Society</t>
  </si>
  <si>
    <t>Membership / Texas State Historical Association</t>
  </si>
  <si>
    <t>Membership / Travel and Tourism Research Association</t>
  </si>
  <si>
    <t>Membership / Vermont Historical Society</t>
  </si>
  <si>
    <t>Membership / World Communication Association</t>
  </si>
  <si>
    <t>Militant</t>
  </si>
  <si>
    <t>Mime Journal</t>
  </si>
  <si>
    <t>Modern Age</t>
  </si>
  <si>
    <t>Mount Sinai Journal of Medicine</t>
  </si>
  <si>
    <t>Multinational Monitor</t>
  </si>
  <si>
    <t>Musikalische Werke / Georg Philipp Telemann ;</t>
  </si>
  <si>
    <t>National Faculty Directory</t>
  </si>
  <si>
    <t>National Right to Life News : Official Publication of the National Right to Life Committee, Inc</t>
  </si>
  <si>
    <t xml:space="preserve">Nature </t>
  </si>
  <si>
    <t>Nature</t>
  </si>
  <si>
    <t>Nestor</t>
  </si>
  <si>
    <t>Newswatch</t>
  </si>
  <si>
    <t>North Carolina Historical Review</t>
  </si>
  <si>
    <t>No-Till Farmer</t>
  </si>
  <si>
    <t>Novyi Mir</t>
  </si>
  <si>
    <t>Nueva Revista De Filologia Hispanica</t>
  </si>
  <si>
    <t>Oceania</t>
  </si>
  <si>
    <t>OECD Statistical Package</t>
  </si>
  <si>
    <t>Orientalia</t>
  </si>
  <si>
    <t>Pacific Northwest Insect Management Handbook</t>
  </si>
  <si>
    <t>Pacific Northwest Plant Disease Management Handbook</t>
  </si>
  <si>
    <t>Pacific Northwest Weed Control Handbook</t>
  </si>
  <si>
    <t>Palestine-Israel Journal of Politics, Economics and Culture</t>
  </si>
  <si>
    <t>Personality and Mental Health</t>
  </si>
  <si>
    <t>Persoonia</t>
  </si>
  <si>
    <t>Philosophy in Review = Comptes Rendus Philosophiques</t>
  </si>
  <si>
    <t>Physics Teacher</t>
  </si>
  <si>
    <t>Phytoprotection</t>
  </si>
  <si>
    <t>Poetae Comici Graeci</t>
  </si>
  <si>
    <t>Policy Studies Review Annual</t>
  </si>
  <si>
    <t>Princeton Mathematical Series</t>
  </si>
  <si>
    <t>Princeton University Library Chronicle</t>
  </si>
  <si>
    <t>Private Independent Schools</t>
  </si>
  <si>
    <t>Proceedings of the Annual Meeting (American Society of Intl Law)</t>
  </si>
  <si>
    <t>Proceedings of the Nut Growers Society of Oregon, Washington and British Columbia</t>
  </si>
  <si>
    <t>Proteus</t>
  </si>
  <si>
    <t>Public Sector : the Publication of the New Zealand Institute of Public Administration</t>
  </si>
  <si>
    <t>Publications / Human Rights Watch</t>
  </si>
  <si>
    <t>Queen's Quarterly</t>
  </si>
  <si>
    <t>Radio Advertising Source</t>
  </si>
  <si>
    <t>Recent Researches in the Music of the Baroque Era</t>
  </si>
  <si>
    <t>Reflections - KS</t>
  </si>
  <si>
    <t>Requirements for Certification of Teachers, Counselors, Librarians, Administrators for Elementary and Secondary Schools</t>
  </si>
  <si>
    <t>Research in Economic Anthropology</t>
  </si>
  <si>
    <t>Review of Natural Products</t>
  </si>
  <si>
    <t>Revista Chilena De Literatura</t>
  </si>
  <si>
    <t>Riding Line</t>
  </si>
  <si>
    <t>Russia and Eurasia Facts and Figures Annual</t>
  </si>
  <si>
    <t>Scan (Amer Scandinavian Foundation)</t>
  </si>
  <si>
    <t>Scandinavian Review</t>
  </si>
  <si>
    <t>School Science and Mathematics</t>
  </si>
  <si>
    <t>Seventeenth Century</t>
  </si>
  <si>
    <t>Sky and Telescope</t>
  </si>
  <si>
    <t>Sociological Focus</t>
  </si>
  <si>
    <t>South Carolina Historical Magazine</t>
  </si>
  <si>
    <t>Southwestern Historical Quarterly</t>
  </si>
  <si>
    <t>Spectator</t>
  </si>
  <si>
    <t>Stand</t>
  </si>
  <si>
    <t>Statesman's Year-Book</t>
  </si>
  <si>
    <t>Statistical Abstract of the United States-3rd</t>
  </si>
  <si>
    <t>Stress and Emotion</t>
  </si>
  <si>
    <t>Studies in American Fiction</t>
  </si>
  <si>
    <t>Studies in Ancient Oriental Civilization / University of Chicago, Oriental Institute</t>
  </si>
  <si>
    <t>Studies in Law Politics and Society</t>
  </si>
  <si>
    <t>Teacher Certification Requirements in All Fifty States</t>
  </si>
  <si>
    <t>Television and Cable Factbook</t>
  </si>
  <si>
    <t>Thesaurus Linguae Latinae</t>
  </si>
  <si>
    <t>Thomas Davis lectures</t>
  </si>
  <si>
    <t>Times Higher Education Supplement</t>
  </si>
  <si>
    <t>Traditio</t>
  </si>
  <si>
    <t>Transactions of the American Entomological Society</t>
  </si>
  <si>
    <t>Twentieth-Century Literary Criticism</t>
  </si>
  <si>
    <t>U.S. Pharmacist</t>
  </si>
  <si>
    <t>WSU Riverpoint</t>
  </si>
  <si>
    <t>United States Pharmacopeia</t>
  </si>
  <si>
    <t>Untersuchungen Zur Deutschen Literaturgeschichte</t>
  </si>
  <si>
    <t>Urban Design Update : Newsletter of the Institute for Urban Design</t>
  </si>
  <si>
    <t>USP Dictionary of USAN and International Drug Names</t>
  </si>
  <si>
    <t>Vermont Historical Society Annual Booklist</t>
  </si>
  <si>
    <t>Vermont History</t>
  </si>
  <si>
    <t>Viator</t>
  </si>
  <si>
    <t>Ward's Business Directory of U.S. Private and Public Companies</t>
  </si>
  <si>
    <t>Washington Nurse : An Official Publication of the Washington State Nurses Association</t>
  </si>
  <si>
    <t>Washington Post</t>
  </si>
  <si>
    <t>Waves in Random and Complex Media</t>
  </si>
  <si>
    <t>Western Farmer-Stockman</t>
  </si>
  <si>
    <t>West's Education Law Digest</t>
  </si>
  <si>
    <t>West's Washington Law Finder</t>
  </si>
  <si>
    <t>Women and Performance</t>
  </si>
  <si>
    <t>World Biographical Information System</t>
  </si>
  <si>
    <t>World Year Book of Education</t>
  </si>
  <si>
    <t>Xviie [I.E. Dix-Septieme] Siecle</t>
  </si>
  <si>
    <t>12/7/2010:  2010 Serials Decision Database. Cancellations print and renew online</t>
  </si>
  <si>
    <t>Unless otherwise indiciated, print was canceled and online access added or renewed; In most cases, online access will be retained as part of the WSU Libraries permanent collection.</t>
  </si>
  <si>
    <t>AIP Conference Proceedings</t>
  </si>
  <si>
    <t>Cancel print; renew online</t>
  </si>
  <si>
    <t>American Naturalist</t>
  </si>
  <si>
    <t>ANQ</t>
  </si>
  <si>
    <t>Applied Measurement in Education</t>
  </si>
  <si>
    <t>Behavioral Medicine</t>
  </si>
  <si>
    <t>Canadian Journal of Nursing Research</t>
  </si>
  <si>
    <t>Change</t>
  </si>
  <si>
    <t>Children's Health Care</t>
  </si>
  <si>
    <t>Church History</t>
  </si>
  <si>
    <t>Clearing House</t>
  </si>
  <si>
    <t>College Teaching</t>
  </si>
  <si>
    <t>Contemporary Sociology</t>
  </si>
  <si>
    <t>Critique</t>
  </si>
  <si>
    <t>Cultural Anthropology</t>
  </si>
  <si>
    <t>Equity and Excellence in Education</t>
  </si>
  <si>
    <t>Exemplaria</t>
  </si>
  <si>
    <t>Fungal diversity</t>
  </si>
  <si>
    <t>Fungal Diversity</t>
  </si>
  <si>
    <t>Genre</t>
  </si>
  <si>
    <t>Geotechnique</t>
  </si>
  <si>
    <t>German Quarterly</t>
  </si>
  <si>
    <t>Germanic Review: Literature, Culture, Theory</t>
  </si>
  <si>
    <t>International Journal of Sport Nutrition and Exercise Metabolism</t>
  </si>
  <si>
    <t>International Materials Reviews</t>
  </si>
  <si>
    <t>Interventions</t>
  </si>
  <si>
    <t>Italian Studies</t>
  </si>
  <si>
    <t>Itinerario</t>
  </si>
  <si>
    <t>Journal of Anthropological Research</t>
  </si>
  <si>
    <t>Journal of Canadian Studies. Revue D'Etudes Canadiennes</t>
  </si>
  <si>
    <t>Journal of Experimental Education</t>
  </si>
  <si>
    <t>Journal of Field Archaeology</t>
  </si>
  <si>
    <t>Journal of Health and Social Behavior</t>
  </si>
  <si>
    <t>Journal of Materials Research</t>
  </si>
  <si>
    <t>Journal of Occupational and Organizational Psychology</t>
  </si>
  <si>
    <t>Journal of Psychology</t>
  </si>
  <si>
    <t>Journal of Social Psychology</t>
  </si>
  <si>
    <t>Journal of the American Academy of Audiology</t>
  </si>
  <si>
    <t>Keats-Shelley Review</t>
  </si>
  <si>
    <t>Lake and Reservoir Management</t>
  </si>
  <si>
    <t xml:space="preserve">Landscape Journal </t>
  </si>
  <si>
    <t>Legislative Studies Quarterly</t>
  </si>
  <si>
    <t>Literacy Research and Instruction</t>
  </si>
  <si>
    <t>Magazine of History / Organization of American Historians</t>
  </si>
  <si>
    <t>Medical Journal of Australia</t>
  </si>
  <si>
    <t>Middle East Journal</t>
  </si>
  <si>
    <t>Nursing Clinics of North America</t>
  </si>
  <si>
    <t>Names: A Journal of Onomastics</t>
  </si>
  <si>
    <t>Northern History</t>
  </si>
  <si>
    <t>Oncology Nursing Forum</t>
  </si>
  <si>
    <t>Oxford German Studies</t>
  </si>
  <si>
    <t>Peabody Journal of Education</t>
  </si>
  <si>
    <t>Postcolonial Studies</t>
  </si>
  <si>
    <t>Poultry Science</t>
  </si>
  <si>
    <t>Publications of the Astronomical Society of the Pacific</t>
  </si>
  <si>
    <t>Quarterly Journal of Economics</t>
  </si>
  <si>
    <t>Rethinking History</t>
  </si>
  <si>
    <t>Rhetoric Society Quarterly</t>
  </si>
  <si>
    <t>Romance Quarterly</t>
  </si>
  <si>
    <t>Rural Sociology</t>
  </si>
  <si>
    <t>Science Activities</t>
  </si>
  <si>
    <t>Slavery and Abolition</t>
  </si>
  <si>
    <t>Social Psychology Quarterly</t>
  </si>
  <si>
    <t>Social Studies</t>
  </si>
  <si>
    <t>Teaching Sociology</t>
  </si>
  <si>
    <t>Theory Into Practice</t>
  </si>
  <si>
    <t>12/7/2010  2010 Serials Decision Database. Additions for 2011</t>
  </si>
  <si>
    <t>Additional costs from new purchases</t>
  </si>
  <si>
    <t>ACS Symposium Series</t>
  </si>
  <si>
    <t>Cancel print; Add online</t>
  </si>
  <si>
    <t>American Journal of Archaeology</t>
  </si>
  <si>
    <t>Add online; Renew print</t>
  </si>
  <si>
    <t>American Journal of Health Promotion</t>
  </si>
  <si>
    <t>ASTM Standards and Engineering Digital Library</t>
  </si>
  <si>
    <t>Field Mycology</t>
  </si>
  <si>
    <t>International Journal of Nursing Education Scholarship</t>
  </si>
  <si>
    <t>Add online</t>
  </si>
  <si>
    <t>Journal of International Marketing</t>
  </si>
  <si>
    <t>Journal of Marketing Research</t>
  </si>
  <si>
    <t>Journal of Public Policy and Marketing</t>
  </si>
  <si>
    <t>Journal of the National Cancer Institute</t>
  </si>
  <si>
    <t>Add print</t>
  </si>
  <si>
    <t>Journal of the National Cancer Institute Monographs</t>
  </si>
  <si>
    <t>Kantian Review</t>
  </si>
  <si>
    <t>Memory and Cognition</t>
  </si>
  <si>
    <t>Psychonomic Bulletin and Review</t>
  </si>
  <si>
    <t>StyleSight</t>
  </si>
  <si>
    <t>Add online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</si>
</sst>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"/>
    <numFmt numFmtId="166" formatCode="&quot;$&quot;#,##0.00"/>
    <numFmt numFmtId="167" formatCode="[$$-409]#,##0.00"/>
  </numFmts>
  <fonts count="49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07">
    <xf numFmtId="165" fontId="0" fillId="0" borderId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7" fillId="2" borderId="0" applyNumberFormat="0" applyBorder="0" applyAlignment="0" applyProtection="0"/>
    <xf numFmtId="165" fontId="34" fillId="25" borderId="0" applyNumberFormat="0" applyBorder="0" applyAlignment="0" applyProtection="0"/>
    <xf numFmtId="165" fontId="7" fillId="2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7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7" fillId="2" borderId="0" applyNumberFormat="0" applyBorder="0" applyAlignment="0" applyProtection="0"/>
    <xf numFmtId="165" fontId="7" fillId="2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7" fillId="2" borderId="0" applyNumberFormat="0" applyBorder="0" applyAlignment="0" applyProtection="0"/>
    <xf numFmtId="165" fontId="7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7" fillId="2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5" fillId="2" borderId="0" applyNumberFormat="0" applyBorder="0" applyAlignment="0" applyProtection="0"/>
    <xf numFmtId="165" fontId="5" fillId="2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5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7" fillId="3" borderId="0" applyNumberFormat="0" applyBorder="0" applyAlignment="0" applyProtection="0"/>
    <xf numFmtId="165" fontId="34" fillId="26" borderId="0" applyNumberFormat="0" applyBorder="0" applyAlignment="0" applyProtection="0"/>
    <xf numFmtId="165" fontId="7" fillId="3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7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7" fillId="3" borderId="0" applyNumberFormat="0" applyBorder="0" applyAlignment="0" applyProtection="0"/>
    <xf numFmtId="165" fontId="7" fillId="3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7" fillId="3" borderId="0" applyNumberFormat="0" applyBorder="0" applyAlignment="0" applyProtection="0"/>
    <xf numFmtId="165" fontId="7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7" fillId="3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6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7" fillId="4" borderId="0" applyNumberFormat="0" applyBorder="0" applyAlignment="0" applyProtection="0"/>
    <xf numFmtId="165" fontId="34" fillId="27" borderId="0" applyNumberFormat="0" applyBorder="0" applyAlignment="0" applyProtection="0"/>
    <xf numFmtId="165" fontId="7" fillId="4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7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7" fillId="4" borderId="0" applyNumberFormat="0" applyBorder="0" applyAlignment="0" applyProtection="0"/>
    <xf numFmtId="165" fontId="7" fillId="4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7" fillId="4" borderId="0" applyNumberFormat="0" applyBorder="0" applyAlignment="0" applyProtection="0"/>
    <xf numFmtId="165" fontId="7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7" fillId="4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7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7" fillId="5" borderId="0" applyNumberFormat="0" applyBorder="0" applyAlignment="0" applyProtection="0"/>
    <xf numFmtId="165" fontId="34" fillId="28" borderId="0" applyNumberFormat="0" applyBorder="0" applyAlignment="0" applyProtection="0"/>
    <xf numFmtId="165" fontId="7" fillId="5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7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7" fillId="5" borderId="0" applyNumberFormat="0" applyBorder="0" applyAlignment="0" applyProtection="0"/>
    <xf numFmtId="165" fontId="7" fillId="5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7" fillId="5" borderId="0" applyNumberFormat="0" applyBorder="0" applyAlignment="0" applyProtection="0"/>
    <xf numFmtId="165" fontId="7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7" fillId="5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8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7" fillId="6" borderId="0" applyNumberFormat="0" applyBorder="0" applyAlignment="0" applyProtection="0"/>
    <xf numFmtId="165" fontId="34" fillId="29" borderId="0" applyNumberFormat="0" applyBorder="0" applyAlignment="0" applyProtection="0"/>
    <xf numFmtId="165" fontId="7" fillId="6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7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7" fillId="6" borderId="0" applyNumberFormat="0" applyBorder="0" applyAlignment="0" applyProtection="0"/>
    <xf numFmtId="165" fontId="7" fillId="6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7" fillId="6" borderId="0" applyNumberFormat="0" applyBorder="0" applyAlignment="0" applyProtection="0"/>
    <xf numFmtId="165" fontId="7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7" fillId="6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29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7" fillId="7" borderId="0" applyNumberFormat="0" applyBorder="0" applyAlignment="0" applyProtection="0"/>
    <xf numFmtId="165" fontId="34" fillId="30" borderId="0" applyNumberFormat="0" applyBorder="0" applyAlignment="0" applyProtection="0"/>
    <xf numFmtId="165" fontId="7" fillId="7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7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7" fillId="7" borderId="0" applyNumberFormat="0" applyBorder="0" applyAlignment="0" applyProtection="0"/>
    <xf numFmtId="165" fontId="7" fillId="7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7" fillId="7" borderId="0" applyNumberFormat="0" applyBorder="0" applyAlignment="0" applyProtection="0"/>
    <xf numFmtId="165" fontId="7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7" fillId="7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5" fillId="7" borderId="0" applyNumberFormat="0" applyBorder="0" applyAlignment="0" applyProtection="0"/>
    <xf numFmtId="165" fontId="5" fillId="7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0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7" fillId="8" borderId="0" applyNumberFormat="0" applyBorder="0" applyAlignment="0" applyProtection="0"/>
    <xf numFmtId="165" fontId="34" fillId="31" borderId="0" applyNumberFormat="0" applyBorder="0" applyAlignment="0" applyProtection="0"/>
    <xf numFmtId="165" fontId="7" fillId="8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7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7" fillId="8" borderId="0" applyNumberFormat="0" applyBorder="0" applyAlignment="0" applyProtection="0"/>
    <xf numFmtId="165" fontId="7" fillId="8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7" fillId="8" borderId="0" applyNumberFormat="0" applyBorder="0" applyAlignment="0" applyProtection="0"/>
    <xf numFmtId="165" fontId="7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7" fillId="8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1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7" fillId="9" borderId="0" applyNumberFormat="0" applyBorder="0" applyAlignment="0" applyProtection="0"/>
    <xf numFmtId="165" fontId="34" fillId="32" borderId="0" applyNumberFormat="0" applyBorder="0" applyAlignment="0" applyProtection="0"/>
    <xf numFmtId="165" fontId="7" fillId="9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7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7" fillId="9" borderId="0" applyNumberFormat="0" applyBorder="0" applyAlignment="0" applyProtection="0"/>
    <xf numFmtId="165" fontId="7" fillId="9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7" fillId="9" borderId="0" applyNumberFormat="0" applyBorder="0" applyAlignment="0" applyProtection="0"/>
    <xf numFmtId="165" fontId="7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7" fillId="9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5" fillId="9" borderId="0" applyNumberFormat="0" applyBorder="0" applyAlignment="0" applyProtection="0"/>
    <xf numFmtId="165" fontId="5" fillId="9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2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7" fillId="10" borderId="0" applyNumberFormat="0" applyBorder="0" applyAlignment="0" applyProtection="0"/>
    <xf numFmtId="165" fontId="34" fillId="33" borderId="0" applyNumberFormat="0" applyBorder="0" applyAlignment="0" applyProtection="0"/>
    <xf numFmtId="165" fontId="7" fillId="10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7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7" fillId="10" borderId="0" applyNumberFormat="0" applyBorder="0" applyAlignment="0" applyProtection="0"/>
    <xf numFmtId="165" fontId="7" fillId="10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7" fillId="10" borderId="0" applyNumberFormat="0" applyBorder="0" applyAlignment="0" applyProtection="0"/>
    <xf numFmtId="165" fontId="7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7" fillId="10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3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7" fillId="5" borderId="0" applyNumberFormat="0" applyBorder="0" applyAlignment="0" applyProtection="0"/>
    <xf numFmtId="165" fontId="34" fillId="34" borderId="0" applyNumberFormat="0" applyBorder="0" applyAlignment="0" applyProtection="0"/>
    <xf numFmtId="165" fontId="7" fillId="5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7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7" fillId="5" borderId="0" applyNumberFormat="0" applyBorder="0" applyAlignment="0" applyProtection="0"/>
    <xf numFmtId="165" fontId="7" fillId="5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7" fillId="5" borderId="0" applyNumberFormat="0" applyBorder="0" applyAlignment="0" applyProtection="0"/>
    <xf numFmtId="165" fontId="7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7" fillId="5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4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7" fillId="8" borderId="0" applyNumberFormat="0" applyBorder="0" applyAlignment="0" applyProtection="0"/>
    <xf numFmtId="165" fontId="34" fillId="35" borderId="0" applyNumberFormat="0" applyBorder="0" applyAlignment="0" applyProtection="0"/>
    <xf numFmtId="165" fontId="7" fillId="8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7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7" fillId="8" borderId="0" applyNumberFormat="0" applyBorder="0" applyAlignment="0" applyProtection="0"/>
    <xf numFmtId="165" fontId="7" fillId="8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7" fillId="8" borderId="0" applyNumberFormat="0" applyBorder="0" applyAlignment="0" applyProtection="0"/>
    <xf numFmtId="165" fontId="7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7" fillId="8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5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7" fillId="11" borderId="0" applyNumberFormat="0" applyBorder="0" applyAlignment="0" applyProtection="0"/>
    <xf numFmtId="165" fontId="34" fillId="36" borderId="0" applyNumberFormat="0" applyBorder="0" applyAlignment="0" applyProtection="0"/>
    <xf numFmtId="165" fontId="7" fillId="11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7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7" fillId="11" borderId="0" applyNumberFormat="0" applyBorder="0" applyAlignment="0" applyProtection="0"/>
    <xf numFmtId="165" fontId="7" fillId="11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7" fillId="11" borderId="0" applyNumberFormat="0" applyBorder="0" applyAlignment="0" applyProtection="0"/>
    <xf numFmtId="165" fontId="7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7" fillId="11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4" fillId="36" borderId="0" applyNumberFormat="0" applyBorder="0" applyAlignment="0" applyProtection="0"/>
    <xf numFmtId="165" fontId="35" fillId="37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9" fillId="12" borderId="0" applyNumberFormat="0" applyBorder="0" applyAlignment="0" applyProtection="0"/>
    <xf numFmtId="165" fontId="35" fillId="37" borderId="0" applyNumberFormat="0" applyBorder="0" applyAlignment="0" applyProtection="0"/>
    <xf numFmtId="165" fontId="9" fillId="12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9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9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9" fillId="12" borderId="0" applyNumberFormat="0" applyBorder="0" applyAlignment="0" applyProtection="0"/>
    <xf numFmtId="165" fontId="9" fillId="12" borderId="0" applyNumberFormat="0" applyBorder="0" applyAlignment="0" applyProtection="0"/>
    <xf numFmtId="165" fontId="35" fillId="37" borderId="0" applyNumberFormat="0" applyBorder="0" applyAlignment="0" applyProtection="0"/>
    <xf numFmtId="165" fontId="35" fillId="37" borderId="0" applyNumberFormat="0" applyBorder="0" applyAlignment="0" applyProtection="0"/>
    <xf numFmtId="165" fontId="9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7" borderId="0" applyNumberFormat="0" applyBorder="0" applyAlignment="0" applyProtection="0"/>
    <xf numFmtId="165" fontId="8" fillId="12" borderId="0" applyNumberFormat="0" applyBorder="0" applyAlignment="0" applyProtection="0"/>
    <xf numFmtId="165" fontId="8" fillId="12" borderId="0" applyNumberFormat="0" applyBorder="0" applyAlignment="0" applyProtection="0"/>
    <xf numFmtId="165" fontId="35" fillId="38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9" fillId="9" borderId="0" applyNumberFormat="0" applyBorder="0" applyAlignment="0" applyProtection="0"/>
    <xf numFmtId="165" fontId="35" fillId="38" borderId="0" applyNumberFormat="0" applyBorder="0" applyAlignment="0" applyProtection="0"/>
    <xf numFmtId="165" fontId="9" fillId="9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9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9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9" fillId="9" borderId="0" applyNumberFormat="0" applyBorder="0" applyAlignment="0" applyProtection="0"/>
    <xf numFmtId="165" fontId="9" fillId="9" borderId="0" applyNumberFormat="0" applyBorder="0" applyAlignment="0" applyProtection="0"/>
    <xf numFmtId="165" fontId="35" fillId="38" borderId="0" applyNumberFormat="0" applyBorder="0" applyAlignment="0" applyProtection="0"/>
    <xf numFmtId="165" fontId="35" fillId="38" borderId="0" applyNumberFormat="0" applyBorder="0" applyAlignment="0" applyProtection="0"/>
    <xf numFmtId="165" fontId="9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8" borderId="0" applyNumberFormat="0" applyBorder="0" applyAlignment="0" applyProtection="0"/>
    <xf numFmtId="165" fontId="8" fillId="9" borderId="0" applyNumberFormat="0" applyBorder="0" applyAlignment="0" applyProtection="0"/>
    <xf numFmtId="165" fontId="8" fillId="9" borderId="0" applyNumberFormat="0" applyBorder="0" applyAlignment="0" applyProtection="0"/>
    <xf numFmtId="165" fontId="35" fillId="39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9" fillId="10" borderId="0" applyNumberFormat="0" applyBorder="0" applyAlignment="0" applyProtection="0"/>
    <xf numFmtId="165" fontId="35" fillId="39" borderId="0" applyNumberFormat="0" applyBorder="0" applyAlignment="0" applyProtection="0"/>
    <xf numFmtId="165" fontId="9" fillId="10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9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9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9" fillId="10" borderId="0" applyNumberFormat="0" applyBorder="0" applyAlignment="0" applyProtection="0"/>
    <xf numFmtId="165" fontId="9" fillId="10" borderId="0" applyNumberFormat="0" applyBorder="0" applyAlignment="0" applyProtection="0"/>
    <xf numFmtId="165" fontId="35" fillId="39" borderId="0" applyNumberFormat="0" applyBorder="0" applyAlignment="0" applyProtection="0"/>
    <xf numFmtId="165" fontId="35" fillId="39" borderId="0" applyNumberFormat="0" applyBorder="0" applyAlignment="0" applyProtection="0"/>
    <xf numFmtId="165" fontId="9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39" borderId="0" applyNumberFormat="0" applyBorder="0" applyAlignment="0" applyProtection="0"/>
    <xf numFmtId="165" fontId="8" fillId="10" borderId="0" applyNumberFormat="0" applyBorder="0" applyAlignment="0" applyProtection="0"/>
    <xf numFmtId="165" fontId="8" fillId="10" borderId="0" applyNumberFormat="0" applyBorder="0" applyAlignment="0" applyProtection="0"/>
    <xf numFmtId="165" fontId="35" fillId="40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9" fillId="13" borderId="0" applyNumberFormat="0" applyBorder="0" applyAlignment="0" applyProtection="0"/>
    <xf numFmtId="165" fontId="35" fillId="40" borderId="0" applyNumberFormat="0" applyBorder="0" applyAlignment="0" applyProtection="0"/>
    <xf numFmtId="165" fontId="9" fillId="13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9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9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9" fillId="13" borderId="0" applyNumberFormat="0" applyBorder="0" applyAlignment="0" applyProtection="0"/>
    <xf numFmtId="165" fontId="9" fillId="13" borderId="0" applyNumberFormat="0" applyBorder="0" applyAlignment="0" applyProtection="0"/>
    <xf numFmtId="165" fontId="35" fillId="40" borderId="0" applyNumberFormat="0" applyBorder="0" applyAlignment="0" applyProtection="0"/>
    <xf numFmtId="165" fontId="35" fillId="40" borderId="0" applyNumberFormat="0" applyBorder="0" applyAlignment="0" applyProtection="0"/>
    <xf numFmtId="165" fontId="9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0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1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9" fillId="14" borderId="0" applyNumberFormat="0" applyBorder="0" applyAlignment="0" applyProtection="0"/>
    <xf numFmtId="165" fontId="35" fillId="41" borderId="0" applyNumberFormat="0" applyBorder="0" applyAlignment="0" applyProtection="0"/>
    <xf numFmtId="165" fontId="9" fillId="14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9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9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9" fillId="14" borderId="0" applyNumberFormat="0" applyBorder="0" applyAlignment="0" applyProtection="0"/>
    <xf numFmtId="165" fontId="9" fillId="14" borderId="0" applyNumberFormat="0" applyBorder="0" applyAlignment="0" applyProtection="0"/>
    <xf numFmtId="165" fontId="35" fillId="41" borderId="0" applyNumberFormat="0" applyBorder="0" applyAlignment="0" applyProtection="0"/>
    <xf numFmtId="165" fontId="35" fillId="41" borderId="0" applyNumberFormat="0" applyBorder="0" applyAlignment="0" applyProtection="0"/>
    <xf numFmtId="165" fontId="9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1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2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9" fillId="15" borderId="0" applyNumberFormat="0" applyBorder="0" applyAlignment="0" applyProtection="0"/>
    <xf numFmtId="165" fontId="35" fillId="42" borderId="0" applyNumberFormat="0" applyBorder="0" applyAlignment="0" applyProtection="0"/>
    <xf numFmtId="165" fontId="9" fillId="15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9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9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9" fillId="15" borderId="0" applyNumberFormat="0" applyBorder="0" applyAlignment="0" applyProtection="0"/>
    <xf numFmtId="165" fontId="9" fillId="15" borderId="0" applyNumberFormat="0" applyBorder="0" applyAlignment="0" applyProtection="0"/>
    <xf numFmtId="165" fontId="35" fillId="42" borderId="0" applyNumberFormat="0" applyBorder="0" applyAlignment="0" applyProtection="0"/>
    <xf numFmtId="165" fontId="35" fillId="42" borderId="0" applyNumberFormat="0" applyBorder="0" applyAlignment="0" applyProtection="0"/>
    <xf numFmtId="165" fontId="9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2" borderId="0" applyNumberFormat="0" applyBorder="0" applyAlignment="0" applyProtection="0"/>
    <xf numFmtId="165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35" fillId="43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9" fillId="16" borderId="0" applyNumberFormat="0" applyBorder="0" applyAlignment="0" applyProtection="0"/>
    <xf numFmtId="165" fontId="35" fillId="43" borderId="0" applyNumberFormat="0" applyBorder="0" applyAlignment="0" applyProtection="0"/>
    <xf numFmtId="165" fontId="9" fillId="16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9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9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9" fillId="16" borderId="0" applyNumberFormat="0" applyBorder="0" applyAlignment="0" applyProtection="0"/>
    <xf numFmtId="165" fontId="9" fillId="16" borderId="0" applyNumberFormat="0" applyBorder="0" applyAlignment="0" applyProtection="0"/>
    <xf numFmtId="165" fontId="35" fillId="43" borderId="0" applyNumberFormat="0" applyBorder="0" applyAlignment="0" applyProtection="0"/>
    <xf numFmtId="165" fontId="35" fillId="43" borderId="0" applyNumberFormat="0" applyBorder="0" applyAlignment="0" applyProtection="0"/>
    <xf numFmtId="165" fontId="9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3" borderId="0" applyNumberFormat="0" applyBorder="0" applyAlignment="0" applyProtection="0"/>
    <xf numFmtId="165" fontId="8" fillId="16" borderId="0" applyNumberFormat="0" applyBorder="0" applyAlignment="0" applyProtection="0"/>
    <xf numFmtId="165" fontId="8" fillId="16" borderId="0" applyNumberFormat="0" applyBorder="0" applyAlignment="0" applyProtection="0"/>
    <xf numFmtId="165" fontId="35" fillId="44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9" fillId="17" borderId="0" applyNumberFormat="0" applyBorder="0" applyAlignment="0" applyProtection="0"/>
    <xf numFmtId="165" fontId="35" fillId="44" borderId="0" applyNumberFormat="0" applyBorder="0" applyAlignment="0" applyProtection="0"/>
    <xf numFmtId="165" fontId="9" fillId="17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9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9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9" fillId="17" borderId="0" applyNumberFormat="0" applyBorder="0" applyAlignment="0" applyProtection="0"/>
    <xf numFmtId="165" fontId="9" fillId="17" borderId="0" applyNumberFormat="0" applyBorder="0" applyAlignment="0" applyProtection="0"/>
    <xf numFmtId="165" fontId="35" fillId="44" borderId="0" applyNumberFormat="0" applyBorder="0" applyAlignment="0" applyProtection="0"/>
    <xf numFmtId="165" fontId="35" fillId="44" borderId="0" applyNumberFormat="0" applyBorder="0" applyAlignment="0" applyProtection="0"/>
    <xf numFmtId="165" fontId="9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4" borderId="0" applyNumberFormat="0" applyBorder="0" applyAlignment="0" applyProtection="0"/>
    <xf numFmtId="165" fontId="8" fillId="17" borderId="0" applyNumberFormat="0" applyBorder="0" applyAlignment="0" applyProtection="0"/>
    <xf numFmtId="165" fontId="8" fillId="17" borderId="0" applyNumberFormat="0" applyBorder="0" applyAlignment="0" applyProtection="0"/>
    <xf numFmtId="165" fontId="35" fillId="45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9" fillId="18" borderId="0" applyNumberFormat="0" applyBorder="0" applyAlignment="0" applyProtection="0"/>
    <xf numFmtId="165" fontId="35" fillId="45" borderId="0" applyNumberFormat="0" applyBorder="0" applyAlignment="0" applyProtection="0"/>
    <xf numFmtId="165" fontId="9" fillId="18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9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9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9" fillId="18" borderId="0" applyNumberFormat="0" applyBorder="0" applyAlignment="0" applyProtection="0"/>
    <xf numFmtId="165" fontId="9" fillId="18" borderId="0" applyNumberFormat="0" applyBorder="0" applyAlignment="0" applyProtection="0"/>
    <xf numFmtId="165" fontId="35" fillId="45" borderId="0" applyNumberFormat="0" applyBorder="0" applyAlignment="0" applyProtection="0"/>
    <xf numFmtId="165" fontId="35" fillId="45" borderId="0" applyNumberFormat="0" applyBorder="0" applyAlignment="0" applyProtection="0"/>
    <xf numFmtId="165" fontId="9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5" borderId="0" applyNumberFormat="0" applyBorder="0" applyAlignment="0" applyProtection="0"/>
    <xf numFmtId="165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35" fillId="46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9" fillId="13" borderId="0" applyNumberFormat="0" applyBorder="0" applyAlignment="0" applyProtection="0"/>
    <xf numFmtId="165" fontId="35" fillId="46" borderId="0" applyNumberFormat="0" applyBorder="0" applyAlignment="0" applyProtection="0"/>
    <xf numFmtId="165" fontId="9" fillId="13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9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9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9" fillId="13" borderId="0" applyNumberFormat="0" applyBorder="0" applyAlignment="0" applyProtection="0"/>
    <xf numFmtId="165" fontId="9" fillId="13" borderId="0" applyNumberFormat="0" applyBorder="0" applyAlignment="0" applyProtection="0"/>
    <xf numFmtId="165" fontId="35" fillId="46" borderId="0" applyNumberFormat="0" applyBorder="0" applyAlignment="0" applyProtection="0"/>
    <xf numFmtId="165" fontId="35" fillId="46" borderId="0" applyNumberFormat="0" applyBorder="0" applyAlignment="0" applyProtection="0"/>
    <xf numFmtId="165" fontId="9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6" borderId="0" applyNumberFormat="0" applyBorder="0" applyAlignment="0" applyProtection="0"/>
    <xf numFmtId="165" fontId="8" fillId="13" borderId="0" applyNumberFormat="0" applyBorder="0" applyAlignment="0" applyProtection="0"/>
    <xf numFmtId="165" fontId="8" fillId="13" borderId="0" applyNumberFormat="0" applyBorder="0" applyAlignment="0" applyProtection="0"/>
    <xf numFmtId="165" fontId="35" fillId="47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9" fillId="14" borderId="0" applyNumberFormat="0" applyBorder="0" applyAlignment="0" applyProtection="0"/>
    <xf numFmtId="165" fontId="35" fillId="47" borderId="0" applyNumberFormat="0" applyBorder="0" applyAlignment="0" applyProtection="0"/>
    <xf numFmtId="165" fontId="9" fillId="14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9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9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9" fillId="14" borderId="0" applyNumberFormat="0" applyBorder="0" applyAlignment="0" applyProtection="0"/>
    <xf numFmtId="165" fontId="9" fillId="14" borderId="0" applyNumberFormat="0" applyBorder="0" applyAlignment="0" applyProtection="0"/>
    <xf numFmtId="165" fontId="35" fillId="47" borderId="0" applyNumberFormat="0" applyBorder="0" applyAlignment="0" applyProtection="0"/>
    <xf numFmtId="165" fontId="35" fillId="47" borderId="0" applyNumberFormat="0" applyBorder="0" applyAlignment="0" applyProtection="0"/>
    <xf numFmtId="165" fontId="9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7" borderId="0" applyNumberFormat="0" applyBorder="0" applyAlignment="0" applyProtection="0"/>
    <xf numFmtId="165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35" fillId="48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9" fillId="19" borderId="0" applyNumberFormat="0" applyBorder="0" applyAlignment="0" applyProtection="0"/>
    <xf numFmtId="165" fontId="35" fillId="48" borderId="0" applyNumberFormat="0" applyBorder="0" applyAlignment="0" applyProtection="0"/>
    <xf numFmtId="165" fontId="9" fillId="19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9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9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9" fillId="19" borderId="0" applyNumberFormat="0" applyBorder="0" applyAlignment="0" applyProtection="0"/>
    <xf numFmtId="165" fontId="9" fillId="19" borderId="0" applyNumberFormat="0" applyBorder="0" applyAlignment="0" applyProtection="0"/>
    <xf numFmtId="165" fontId="35" fillId="48" borderId="0" applyNumberFormat="0" applyBorder="0" applyAlignment="0" applyProtection="0"/>
    <xf numFmtId="165" fontId="35" fillId="48" borderId="0" applyNumberFormat="0" applyBorder="0" applyAlignment="0" applyProtection="0"/>
    <xf numFmtId="165" fontId="9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5" fillId="48" borderId="0" applyNumberFormat="0" applyBorder="0" applyAlignment="0" applyProtection="0"/>
    <xf numFmtId="165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36" fillId="49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11" fillId="3" borderId="0" applyNumberFormat="0" applyBorder="0" applyAlignment="0" applyProtection="0"/>
    <xf numFmtId="165" fontId="36" fillId="49" borderId="0" applyNumberFormat="0" applyBorder="0" applyAlignment="0" applyProtection="0"/>
    <xf numFmtId="165" fontId="11" fillId="3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11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11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1" fillId="3" borderId="0" applyNumberFormat="0" applyBorder="0" applyAlignment="0" applyProtection="0"/>
    <xf numFmtId="165" fontId="11" fillId="3" borderId="0" applyNumberFormat="0" applyBorder="0" applyAlignment="0" applyProtection="0"/>
    <xf numFmtId="165" fontId="36" fillId="49" borderId="0" applyNumberFormat="0" applyBorder="0" applyAlignment="0" applyProtection="0"/>
    <xf numFmtId="165" fontId="36" fillId="49" borderId="0" applyNumberFormat="0" applyBorder="0" applyAlignment="0" applyProtection="0"/>
    <xf numFmtId="165" fontId="11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6" fillId="49" borderId="0" applyNumberFormat="0" applyBorder="0" applyAlignment="0" applyProtection="0"/>
    <xf numFmtId="165" fontId="10" fillId="3" borderId="0" applyNumberFormat="0" applyBorder="0" applyAlignment="0" applyProtection="0"/>
    <xf numFmtId="165" fontId="10" fillId="3" borderId="0" applyNumberFormat="0" applyBorder="0" applyAlignment="0" applyProtection="0"/>
    <xf numFmtId="165" fontId="37" fillId="50" borderId="9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13" fillId="20" borderId="1" applyNumberFormat="0" applyAlignment="0" applyProtection="0"/>
    <xf numFmtId="165" fontId="37" fillId="50" borderId="9" applyNumberFormat="0" applyAlignment="0" applyProtection="0"/>
    <xf numFmtId="165" fontId="13" fillId="20" borderId="1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13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13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3" fillId="20" borderId="1" applyNumberFormat="0" applyAlignment="0" applyProtection="0"/>
    <xf numFmtId="165" fontId="13" fillId="20" borderId="1" applyNumberFormat="0" applyAlignment="0" applyProtection="0"/>
    <xf numFmtId="165" fontId="37" fillId="50" borderId="9" applyNumberFormat="0" applyAlignment="0" applyProtection="0"/>
    <xf numFmtId="165" fontId="37" fillId="50" borderId="9" applyNumberFormat="0" applyAlignment="0" applyProtection="0"/>
    <xf numFmtId="165" fontId="13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7" fillId="50" borderId="9" applyNumberFormat="0" applyAlignment="0" applyProtection="0"/>
    <xf numFmtId="165" fontId="12" fillId="20" borderId="1" applyNumberFormat="0" applyAlignment="0" applyProtection="0"/>
    <xf numFmtId="165" fontId="12" fillId="20" borderId="1" applyNumberFormat="0" applyAlignment="0" applyProtection="0"/>
    <xf numFmtId="165" fontId="38" fillId="51" borderId="10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14" fillId="21" borderId="2" applyNumberFormat="0" applyAlignment="0" applyProtection="0"/>
    <xf numFmtId="165" fontId="38" fillId="51" borderId="10" applyNumberFormat="0" applyAlignment="0" applyProtection="0"/>
    <xf numFmtId="165" fontId="14" fillId="21" borderId="2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1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1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14" fillId="21" borderId="2" applyNumberFormat="0" applyAlignment="0" applyProtection="0"/>
    <xf numFmtId="165" fontId="14" fillId="21" borderId="2" applyNumberFormat="0" applyAlignment="0" applyProtection="0"/>
    <xf numFmtId="165" fontId="38" fillId="51" borderId="10" applyNumberFormat="0" applyAlignment="0" applyProtection="0"/>
    <xf numFmtId="165" fontId="38" fillId="51" borderId="10" applyNumberFormat="0" applyAlignment="0" applyProtection="0"/>
    <xf numFmtId="165" fontId="1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165" fontId="38" fillId="51" borderId="10" applyNumberFormat="0" applyAlignment="0" applyProtection="0"/>
    <xf numFmtId="165" fontId="4" fillId="21" borderId="2" applyNumberFormat="0" applyAlignment="0" applyProtection="0"/>
    <xf numFmtId="165" fontId="4" fillId="21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165" fontId="39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6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40" fillId="52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18" fillId="4" borderId="0" applyNumberFormat="0" applyBorder="0" applyAlignment="0" applyProtection="0"/>
    <xf numFmtId="165" fontId="40" fillId="52" borderId="0" applyNumberFormat="0" applyBorder="0" applyAlignment="0" applyProtection="0"/>
    <xf numFmtId="165" fontId="18" fillId="4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18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18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8" fillId="4" borderId="0" applyNumberFormat="0" applyBorder="0" applyAlignment="0" applyProtection="0"/>
    <xf numFmtId="165" fontId="18" fillId="4" borderId="0" applyNumberFormat="0" applyBorder="0" applyAlignment="0" applyProtection="0"/>
    <xf numFmtId="165" fontId="40" fillId="52" borderId="0" applyNumberFormat="0" applyBorder="0" applyAlignment="0" applyProtection="0"/>
    <xf numFmtId="165" fontId="40" fillId="52" borderId="0" applyNumberFormat="0" applyBorder="0" applyAlignment="0" applyProtection="0"/>
    <xf numFmtId="165" fontId="18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0" fillId="52" borderId="0" applyNumberFormat="0" applyBorder="0" applyAlignment="0" applyProtection="0"/>
    <xf numFmtId="165" fontId="17" fillId="4" borderId="0" applyNumberFormat="0" applyBorder="0" applyAlignment="0" applyProtection="0"/>
    <xf numFmtId="165" fontId="17" fillId="4" borderId="0" applyNumberFormat="0" applyBorder="0" applyAlignment="0" applyProtection="0"/>
    <xf numFmtId="165" fontId="41" fillId="0" borderId="11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20" fillId="0" borderId="3" applyNumberFormat="0" applyFill="0" applyAlignment="0" applyProtection="0"/>
    <xf numFmtId="165" fontId="41" fillId="0" borderId="11" applyNumberFormat="0" applyFill="0" applyAlignment="0" applyProtection="0"/>
    <xf numFmtId="165" fontId="20" fillId="0" borderId="3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20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20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20" fillId="0" borderId="3" applyNumberFormat="0" applyFill="0" applyAlignment="0" applyProtection="0"/>
    <xf numFmtId="165" fontId="20" fillId="0" borderId="3" applyNumberFormat="0" applyFill="0" applyAlignment="0" applyProtection="0"/>
    <xf numFmtId="165" fontId="41" fillId="0" borderId="11" applyNumberFormat="0" applyFill="0" applyAlignment="0" applyProtection="0"/>
    <xf numFmtId="165" fontId="41" fillId="0" borderId="11" applyNumberFormat="0" applyFill="0" applyAlignment="0" applyProtection="0"/>
    <xf numFmtId="165" fontId="20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1" fillId="0" borderId="11" applyNumberFormat="0" applyFill="0" applyAlignment="0" applyProtection="0"/>
    <xf numFmtId="165" fontId="19" fillId="0" borderId="3" applyNumberFormat="0" applyFill="0" applyAlignment="0" applyProtection="0"/>
    <xf numFmtId="165" fontId="19" fillId="0" borderId="3" applyNumberFormat="0" applyFill="0" applyAlignment="0" applyProtection="0"/>
    <xf numFmtId="165" fontId="42" fillId="0" borderId="12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22" fillId="0" borderId="4" applyNumberFormat="0" applyFill="0" applyAlignment="0" applyProtection="0"/>
    <xf numFmtId="165" fontId="42" fillId="0" borderId="12" applyNumberFormat="0" applyFill="0" applyAlignment="0" applyProtection="0"/>
    <xf numFmtId="165" fontId="22" fillId="0" borderId="4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22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22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2" fillId="0" borderId="4" applyNumberFormat="0" applyFill="0" applyAlignment="0" applyProtection="0"/>
    <xf numFmtId="165" fontId="22" fillId="0" borderId="4" applyNumberFormat="0" applyFill="0" applyAlignment="0" applyProtection="0"/>
    <xf numFmtId="165" fontId="42" fillId="0" borderId="12" applyNumberFormat="0" applyFill="0" applyAlignment="0" applyProtection="0"/>
    <xf numFmtId="165" fontId="42" fillId="0" borderId="12" applyNumberFormat="0" applyFill="0" applyAlignment="0" applyProtection="0"/>
    <xf numFmtId="165" fontId="22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2" fillId="0" borderId="12" applyNumberFormat="0" applyFill="0" applyAlignment="0" applyProtection="0"/>
    <xf numFmtId="165" fontId="21" fillId="0" borderId="4" applyNumberFormat="0" applyFill="0" applyAlignment="0" applyProtection="0"/>
    <xf numFmtId="165" fontId="21" fillId="0" borderId="4" applyNumberFormat="0" applyFill="0" applyAlignment="0" applyProtection="0"/>
    <xf numFmtId="165" fontId="43" fillId="0" borderId="13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24" fillId="0" borderId="5" applyNumberFormat="0" applyFill="0" applyAlignment="0" applyProtection="0"/>
    <xf numFmtId="165" fontId="43" fillId="0" borderId="13" applyNumberFormat="0" applyFill="0" applyAlignment="0" applyProtection="0"/>
    <xf numFmtId="165" fontId="24" fillId="0" borderId="5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24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24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4" fillId="0" borderId="5" applyNumberFormat="0" applyFill="0" applyAlignment="0" applyProtection="0"/>
    <xf numFmtId="165" fontId="24" fillId="0" borderId="5" applyNumberFormat="0" applyFill="0" applyAlignment="0" applyProtection="0"/>
    <xf numFmtId="165" fontId="43" fillId="0" borderId="13" applyNumberFormat="0" applyFill="0" applyAlignment="0" applyProtection="0"/>
    <xf numFmtId="165" fontId="43" fillId="0" borderId="13" applyNumberFormat="0" applyFill="0" applyAlignment="0" applyProtection="0"/>
    <xf numFmtId="165" fontId="24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13" applyNumberFormat="0" applyFill="0" applyAlignment="0" applyProtection="0"/>
    <xf numFmtId="165" fontId="23" fillId="0" borderId="5" applyNumberFormat="0" applyFill="0" applyAlignment="0" applyProtection="0"/>
    <xf numFmtId="165" fontId="23" fillId="0" borderId="5" applyNumberFormat="0" applyFill="0" applyAlignment="0" applyProtection="0"/>
    <xf numFmtId="165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44" fillId="0" borderId="0" applyNumberFormat="0" applyFill="0" applyBorder="0" applyAlignment="0" applyProtection="0">
      <alignment vertical="top"/>
      <protection locked="0"/>
    </xf>
    <xf numFmtId="165" fontId="45" fillId="53" borderId="9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26" fillId="7" borderId="1" applyNumberFormat="0" applyAlignment="0" applyProtection="0"/>
    <xf numFmtId="165" fontId="45" fillId="53" borderId="9" applyNumberFormat="0" applyAlignment="0" applyProtection="0"/>
    <xf numFmtId="165" fontId="26" fillId="7" borderId="1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26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26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6" fillId="7" borderId="1" applyNumberFormat="0" applyAlignment="0" applyProtection="0"/>
    <xf numFmtId="165" fontId="26" fillId="7" borderId="1" applyNumberFormat="0" applyAlignment="0" applyProtection="0"/>
    <xf numFmtId="165" fontId="45" fillId="53" borderId="9" applyNumberFormat="0" applyAlignment="0" applyProtection="0"/>
    <xf numFmtId="165" fontId="45" fillId="53" borderId="9" applyNumberFormat="0" applyAlignment="0" applyProtection="0"/>
    <xf numFmtId="165" fontId="26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5" fillId="53" borderId="9" applyNumberFormat="0" applyAlignment="0" applyProtection="0"/>
    <xf numFmtId="165" fontId="25" fillId="7" borderId="1" applyNumberFormat="0" applyAlignment="0" applyProtection="0"/>
    <xf numFmtId="165" fontId="25" fillId="7" borderId="1" applyNumberFormat="0" applyAlignment="0" applyProtection="0"/>
    <xf numFmtId="165" fontId="46" fillId="0" borderId="14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28" fillId="0" borderId="6" applyNumberFormat="0" applyFill="0" applyAlignment="0" applyProtection="0"/>
    <xf numFmtId="165" fontId="46" fillId="0" borderId="14" applyNumberFormat="0" applyFill="0" applyAlignment="0" applyProtection="0"/>
    <xf numFmtId="165" fontId="28" fillId="0" borderId="6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28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28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8" fillId="0" borderId="6" applyNumberFormat="0" applyFill="0" applyAlignment="0" applyProtection="0"/>
    <xf numFmtId="165" fontId="28" fillId="0" borderId="6" applyNumberFormat="0" applyFill="0" applyAlignment="0" applyProtection="0"/>
    <xf numFmtId="165" fontId="46" fillId="0" borderId="14" applyNumberFormat="0" applyFill="0" applyAlignment="0" applyProtection="0"/>
    <xf numFmtId="165" fontId="46" fillId="0" borderId="14" applyNumberFormat="0" applyFill="0" applyAlignment="0" applyProtection="0"/>
    <xf numFmtId="165" fontId="28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6" fillId="0" borderId="14" applyNumberFormat="0" applyFill="0" applyAlignment="0" applyProtection="0"/>
    <xf numFmtId="165" fontId="27" fillId="0" borderId="6" applyNumberFormat="0" applyFill="0" applyAlignment="0" applyProtection="0"/>
    <xf numFmtId="165" fontId="27" fillId="0" borderId="6" applyNumberFormat="0" applyFill="0" applyAlignment="0" applyProtection="0"/>
    <xf numFmtId="165" fontId="47" fillId="54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30" fillId="22" borderId="0" applyNumberFormat="0" applyBorder="0" applyAlignment="0" applyProtection="0"/>
    <xf numFmtId="165" fontId="47" fillId="54" borderId="0" applyNumberFormat="0" applyBorder="0" applyAlignment="0" applyProtection="0"/>
    <xf numFmtId="165" fontId="30" fillId="22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30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30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30" fillId="22" borderId="0" applyNumberFormat="0" applyBorder="0" applyAlignment="0" applyProtection="0"/>
    <xf numFmtId="165" fontId="30" fillId="22" borderId="0" applyNumberFormat="0" applyBorder="0" applyAlignment="0" applyProtection="0"/>
    <xf numFmtId="165" fontId="47" fillId="54" borderId="0" applyNumberFormat="0" applyBorder="0" applyAlignment="0" applyProtection="0"/>
    <xf numFmtId="165" fontId="47" fillId="54" borderId="0" applyNumberFormat="0" applyBorder="0" applyAlignment="0" applyProtection="0"/>
    <xf numFmtId="165" fontId="30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47" fillId="54" borderId="0" applyNumberFormat="0" applyBorder="0" applyAlignment="0" applyProtection="0"/>
    <xf numFmtId="165" fontId="29" fillId="22" borderId="0" applyNumberFormat="0" applyBorder="0" applyAlignment="0" applyProtection="0"/>
    <xf numFmtId="165" fontId="29" fillId="22" borderId="0" applyNumberFormat="0" applyBorder="0" applyAlignment="0" applyProtection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3" fillId="0" borderId="0"/>
    <xf numFmtId="165" fontId="3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5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5" fillId="0" borderId="0"/>
    <xf numFmtId="165" fontId="34" fillId="0" borderId="0"/>
    <xf numFmtId="165" fontId="5" fillId="0" borderId="0"/>
    <xf numFmtId="165" fontId="5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  <xf numFmtId="165" fontId="34" fillId="0" borderId="0"/>
  </cellStyleXfs>
  <cellXfs count="39">
    <xf numFmtId="165" fontId="0" fillId="0" borderId="0" xfId="0"/>
    <xf numFmtId="0" fontId="2" fillId="24" borderId="7" xfId="0" applyNumberFormat="1" applyFont="1" applyFill="1" applyBorder="1" applyAlignment="1">
      <alignment horizontal="left" wrapText="1"/>
    </xf>
    <xf numFmtId="164" fontId="2" fillId="24" borderId="7" xfId="0" applyNumberFormat="1" applyFont="1" applyFill="1" applyBorder="1" applyAlignment="1">
      <alignment horizontal="center" wrapText="1"/>
    </xf>
    <xf numFmtId="0" fontId="2" fillId="24" borderId="7" xfId="0" applyNumberFormat="1" applyFont="1" applyFill="1" applyBorder="1" applyAlignment="1">
      <alignment horizontal="center" wrapText="1"/>
    </xf>
    <xf numFmtId="1" fontId="2" fillId="24" borderId="7" xfId="0" applyNumberFormat="1" applyFont="1" applyFill="1" applyBorder="1" applyAlignment="1">
      <alignment horizontal="center" wrapText="1"/>
    </xf>
    <xf numFmtId="3" fontId="2" fillId="24" borderId="7" xfId="0" applyNumberFormat="1" applyFont="1" applyFill="1" applyBorder="1" applyAlignment="1">
      <alignment horizontal="center" wrapText="1"/>
    </xf>
    <xf numFmtId="166" fontId="2" fillId="24" borderId="7" xfId="0" applyNumberFormat="1" applyFont="1" applyFill="1" applyBorder="1" applyAlignment="1">
      <alignment horizontal="center" wrapText="1"/>
    </xf>
    <xf numFmtId="0" fontId="2" fillId="55" borderId="7" xfId="0" applyNumberFormat="1" applyFont="1" applyFill="1" applyBorder="1" applyAlignment="1">
      <alignment horizontal="center" wrapText="1"/>
    </xf>
    <xf numFmtId="165" fontId="0" fillId="0" borderId="0" xfId="0" applyAlignment="1">
      <alignment horizontal="center"/>
    </xf>
    <xf numFmtId="0" fontId="3" fillId="0" borderId="7" xfId="0" applyNumberFormat="1" applyFont="1" applyBorder="1" applyAlignment="1">
      <alignment wrapText="1"/>
    </xf>
    <xf numFmtId="0" fontId="0" fillId="0" borderId="7" xfId="0" applyNumberFormat="1" applyBorder="1" applyAlignment="1">
      <alignment horizontal="center" wrapText="1"/>
    </xf>
    <xf numFmtId="0" fontId="0" fillId="0" borderId="7" xfId="0" applyNumberFormat="1" applyBorder="1" applyAlignment="1">
      <alignment horizontal="center"/>
    </xf>
    <xf numFmtId="0" fontId="3" fillId="0" borderId="7" xfId="0" applyNumberFormat="1" applyFont="1" applyBorder="1" applyAlignment="1">
      <alignment horizontal="center" wrapText="1"/>
    </xf>
    <xf numFmtId="0" fontId="0" fillId="0" borderId="7" xfId="0" applyNumberFormat="1" applyBorder="1" applyAlignment="1">
      <alignment wrapText="1"/>
    </xf>
    <xf numFmtId="165" fontId="0" fillId="0" borderId="7" xfId="0" applyBorder="1"/>
    <xf numFmtId="164" fontId="2" fillId="24" borderId="7" xfId="0" applyNumberFormat="1" applyFont="1" applyFill="1" applyBorder="1" applyAlignment="1">
      <alignment horizontal="right" wrapText="1"/>
    </xf>
    <xf numFmtId="164" fontId="2" fillId="55" borderId="7" xfId="0" applyNumberFormat="1" applyFont="1" applyFill="1" applyBorder="1" applyAlignment="1">
      <alignment horizontal="right" wrapText="1"/>
    </xf>
    <xf numFmtId="165" fontId="0" fillId="0" borderId="0" xfId="0" applyAlignment="1">
      <alignment horizontal="right"/>
    </xf>
    <xf numFmtId="165" fontId="0" fillId="0" borderId="0" xfId="0" applyAlignment="1">
      <alignment wrapText="1"/>
    </xf>
    <xf numFmtId="165" fontId="0" fillId="55" borderId="7" xfId="0" applyFill="1" applyBorder="1"/>
    <xf numFmtId="0" fontId="33" fillId="0" borderId="7" xfId="0" applyNumberFormat="1" applyFont="1" applyBorder="1" applyAlignment="1">
      <alignment wrapText="1"/>
    </xf>
    <xf numFmtId="165" fontId="0" fillId="0" borderId="7" xfId="0" applyBorder="1" applyAlignment="1">
      <alignment wrapText="1"/>
    </xf>
    <xf numFmtId="165" fontId="0" fillId="0" borderId="7" xfId="0" applyBorder="1" applyAlignment="1">
      <alignment horizontal="center"/>
    </xf>
    <xf numFmtId="167" fontId="0" fillId="0" borderId="7" xfId="0" applyNumberFormat="1" applyBorder="1"/>
    <xf numFmtId="0" fontId="32" fillId="23" borderId="17" xfId="0" applyNumberFormat="1" applyFont="1" applyFill="1" applyBorder="1" applyAlignment="1">
      <alignment wrapText="1"/>
    </xf>
    <xf numFmtId="6" fontId="32" fillId="23" borderId="17" xfId="0" applyNumberFormat="1" applyFont="1" applyFill="1" applyBorder="1" applyAlignment="1">
      <alignment horizontal="center" wrapText="1"/>
    </xf>
    <xf numFmtId="0" fontId="32" fillId="23" borderId="17" xfId="0" applyNumberFormat="1" applyFont="1" applyFill="1" applyBorder="1" applyAlignment="1">
      <alignment horizontal="center" wrapText="1"/>
    </xf>
    <xf numFmtId="166" fontId="32" fillId="23" borderId="17" xfId="0" applyNumberFormat="1" applyFont="1" applyFill="1" applyBorder="1" applyAlignment="1">
      <alignment horizontal="center" wrapText="1"/>
    </xf>
    <xf numFmtId="165" fontId="0" fillId="0" borderId="7" xfId="0" applyBorder="1" applyAlignment="1">
      <alignment horizontal="right"/>
    </xf>
    <xf numFmtId="167" fontId="0" fillId="0" borderId="7" xfId="0" applyNumberFormat="1" applyBorder="1" applyAlignment="1">
      <alignment horizontal="right" indent="1"/>
    </xf>
    <xf numFmtId="164" fontId="0" fillId="0" borderId="7" xfId="0" applyNumberFormat="1" applyBorder="1" applyAlignment="1">
      <alignment horizontal="right" wrapText="1"/>
    </xf>
    <xf numFmtId="0" fontId="2" fillId="0" borderId="15" xfId="0" applyNumberFormat="1" applyFont="1" applyBorder="1" applyAlignment="1">
      <alignment wrapText="1"/>
    </xf>
    <xf numFmtId="165" fontId="48" fillId="55" borderId="7" xfId="0" applyFont="1" applyFill="1" applyBorder="1" applyAlignment="1">
      <alignment wrapText="1"/>
    </xf>
    <xf numFmtId="165" fontId="48" fillId="55" borderId="7" xfId="0" applyFont="1" applyFill="1" applyBorder="1"/>
    <xf numFmtId="0" fontId="48" fillId="55" borderId="7" xfId="0" applyNumberFormat="1" applyFont="1" applyFill="1" applyBorder="1" applyAlignment="1">
      <alignment horizontal="center"/>
    </xf>
    <xf numFmtId="0" fontId="2" fillId="55" borderId="7" xfId="0" applyNumberFormat="1" applyFont="1" applyFill="1" applyBorder="1" applyAlignment="1">
      <alignment horizontal="left" wrapText="1"/>
    </xf>
    <xf numFmtId="0" fontId="32" fillId="23" borderId="8" xfId="0" applyNumberFormat="1" applyFont="1" applyFill="1" applyBorder="1" applyAlignment="1">
      <alignment horizontal="left" wrapText="1"/>
    </xf>
    <xf numFmtId="0" fontId="32" fillId="23" borderId="15" xfId="0" applyNumberFormat="1" applyFont="1" applyFill="1" applyBorder="1" applyAlignment="1">
      <alignment horizontal="left" wrapText="1"/>
    </xf>
    <xf numFmtId="0" fontId="32" fillId="23" borderId="16" xfId="0" applyNumberFormat="1" applyFont="1" applyFill="1" applyBorder="1" applyAlignment="1">
      <alignment horizontal="left" wrapText="1"/>
    </xf>
  </cellXfs>
  <cellStyles count="4907">
    <cellStyle name="20% - Accent1" xfId="1" builtinId="30" customBuiltin="1"/>
    <cellStyle name="20% - Accent1 10" xfId="2" xr:uid="{00000000-0005-0000-0000-000001000000}"/>
    <cellStyle name="20% - Accent1 10 2" xfId="3" xr:uid="{00000000-0005-0000-0000-000002000000}"/>
    <cellStyle name="20% - Accent1 10 3" xfId="4" xr:uid="{00000000-0005-0000-0000-000003000000}"/>
    <cellStyle name="20% - Accent1 10 4" xfId="5" xr:uid="{00000000-0005-0000-0000-000004000000}"/>
    <cellStyle name="20% - Accent1 10 5" xfId="6" xr:uid="{00000000-0005-0000-0000-000005000000}"/>
    <cellStyle name="20% - Accent1 10 6" xfId="7" xr:uid="{00000000-0005-0000-0000-000006000000}"/>
    <cellStyle name="20% - Accent1 11" xfId="8" xr:uid="{00000000-0005-0000-0000-000007000000}"/>
    <cellStyle name="20% - Accent1 11 2" xfId="9" xr:uid="{00000000-0005-0000-0000-000008000000}"/>
    <cellStyle name="20% - Accent1 11 3" xfId="10" xr:uid="{00000000-0005-0000-0000-000009000000}"/>
    <cellStyle name="20% - Accent1 11 4" xfId="11" xr:uid="{00000000-0005-0000-0000-00000A000000}"/>
    <cellStyle name="20% - Accent1 11 5" xfId="12" xr:uid="{00000000-0005-0000-0000-00000B000000}"/>
    <cellStyle name="20% - Accent1 11 6" xfId="13" xr:uid="{00000000-0005-0000-0000-00000C000000}"/>
    <cellStyle name="20% - Accent1 12" xfId="14" xr:uid="{00000000-0005-0000-0000-00000D000000}"/>
    <cellStyle name="20% - Accent1 12 2" xfId="15" xr:uid="{00000000-0005-0000-0000-00000E000000}"/>
    <cellStyle name="20% - Accent1 12 3" xfId="16" xr:uid="{00000000-0005-0000-0000-00000F000000}"/>
    <cellStyle name="20% - Accent1 12 4" xfId="17" xr:uid="{00000000-0005-0000-0000-000010000000}"/>
    <cellStyle name="20% - Accent1 12 5" xfId="18" xr:uid="{00000000-0005-0000-0000-000011000000}"/>
    <cellStyle name="20% - Accent1 12 6" xfId="19" xr:uid="{00000000-0005-0000-0000-000012000000}"/>
    <cellStyle name="20% - Accent1 13" xfId="20" xr:uid="{00000000-0005-0000-0000-000013000000}"/>
    <cellStyle name="20% - Accent1 13 2" xfId="21" xr:uid="{00000000-0005-0000-0000-000014000000}"/>
    <cellStyle name="20% - Accent1 13 3" xfId="22" xr:uid="{00000000-0005-0000-0000-000015000000}"/>
    <cellStyle name="20% - Accent1 13 4" xfId="23" xr:uid="{00000000-0005-0000-0000-000016000000}"/>
    <cellStyle name="20% - Accent1 13 5" xfId="24" xr:uid="{00000000-0005-0000-0000-000017000000}"/>
    <cellStyle name="20% - Accent1 13 6" xfId="25" xr:uid="{00000000-0005-0000-0000-000018000000}"/>
    <cellStyle name="20% - Accent1 14" xfId="26" xr:uid="{00000000-0005-0000-0000-000019000000}"/>
    <cellStyle name="20% - Accent1 14 2" xfId="27" xr:uid="{00000000-0005-0000-0000-00001A000000}"/>
    <cellStyle name="20% - Accent1 14 3" xfId="28" xr:uid="{00000000-0005-0000-0000-00001B000000}"/>
    <cellStyle name="20% - Accent1 14 4" xfId="29" xr:uid="{00000000-0005-0000-0000-00001C000000}"/>
    <cellStyle name="20% - Accent1 14 5" xfId="30" xr:uid="{00000000-0005-0000-0000-00001D000000}"/>
    <cellStyle name="20% - Accent1 14 6" xfId="31" xr:uid="{00000000-0005-0000-0000-00001E000000}"/>
    <cellStyle name="20% - Accent1 15" xfId="32" xr:uid="{00000000-0005-0000-0000-00001F000000}"/>
    <cellStyle name="20% - Accent1 15 2" xfId="33" xr:uid="{00000000-0005-0000-0000-000020000000}"/>
    <cellStyle name="20% - Accent1 15 3" xfId="34" xr:uid="{00000000-0005-0000-0000-000021000000}"/>
    <cellStyle name="20% - Accent1 15 4" xfId="35" xr:uid="{00000000-0005-0000-0000-000022000000}"/>
    <cellStyle name="20% - Accent1 15 5" xfId="36" xr:uid="{00000000-0005-0000-0000-000023000000}"/>
    <cellStyle name="20% - Accent1 15 6" xfId="37" xr:uid="{00000000-0005-0000-0000-000024000000}"/>
    <cellStyle name="20% - Accent1 16" xfId="38" xr:uid="{00000000-0005-0000-0000-000025000000}"/>
    <cellStyle name="20% - Accent1 16 2" xfId="39" xr:uid="{00000000-0005-0000-0000-000026000000}"/>
    <cellStyle name="20% - Accent1 16 3" xfId="40" xr:uid="{00000000-0005-0000-0000-000027000000}"/>
    <cellStyle name="20% - Accent1 16 4" xfId="41" xr:uid="{00000000-0005-0000-0000-000028000000}"/>
    <cellStyle name="20% - Accent1 16 5" xfId="42" xr:uid="{00000000-0005-0000-0000-000029000000}"/>
    <cellStyle name="20% - Accent1 16 6" xfId="43" xr:uid="{00000000-0005-0000-0000-00002A000000}"/>
    <cellStyle name="20% - Accent1 17" xfId="44" xr:uid="{00000000-0005-0000-0000-00002B000000}"/>
    <cellStyle name="20% - Accent1 17 2" xfId="45" xr:uid="{00000000-0005-0000-0000-00002C000000}"/>
    <cellStyle name="20% - Accent1 17 3" xfId="46" xr:uid="{00000000-0005-0000-0000-00002D000000}"/>
    <cellStyle name="20% - Accent1 17 4" xfId="47" xr:uid="{00000000-0005-0000-0000-00002E000000}"/>
    <cellStyle name="20% - Accent1 17 5" xfId="48" xr:uid="{00000000-0005-0000-0000-00002F000000}"/>
    <cellStyle name="20% - Accent1 17 6" xfId="49" xr:uid="{00000000-0005-0000-0000-000030000000}"/>
    <cellStyle name="20% - Accent1 18" xfId="50" xr:uid="{00000000-0005-0000-0000-000031000000}"/>
    <cellStyle name="20% - Accent1 18 2" xfId="51" xr:uid="{00000000-0005-0000-0000-000032000000}"/>
    <cellStyle name="20% - Accent1 18 3" xfId="52" xr:uid="{00000000-0005-0000-0000-000033000000}"/>
    <cellStyle name="20% - Accent1 18 4" xfId="53" xr:uid="{00000000-0005-0000-0000-000034000000}"/>
    <cellStyle name="20% - Accent1 18 5" xfId="54" xr:uid="{00000000-0005-0000-0000-000035000000}"/>
    <cellStyle name="20% - Accent1 18 6" xfId="55" xr:uid="{00000000-0005-0000-0000-000036000000}"/>
    <cellStyle name="20% - Accent1 19" xfId="56" xr:uid="{00000000-0005-0000-0000-000037000000}"/>
    <cellStyle name="20% - Accent1 19 2" xfId="57" xr:uid="{00000000-0005-0000-0000-000038000000}"/>
    <cellStyle name="20% - Accent1 19 3" xfId="58" xr:uid="{00000000-0005-0000-0000-000039000000}"/>
    <cellStyle name="20% - Accent1 19 4" xfId="59" xr:uid="{00000000-0005-0000-0000-00003A000000}"/>
    <cellStyle name="20% - Accent1 19 5" xfId="60" xr:uid="{00000000-0005-0000-0000-00003B000000}"/>
    <cellStyle name="20% - Accent1 19 6" xfId="61" xr:uid="{00000000-0005-0000-0000-00003C000000}"/>
    <cellStyle name="20% - Accent1 2" xfId="62" xr:uid="{00000000-0005-0000-0000-00003D000000}"/>
    <cellStyle name="20% - Accent1 2 2" xfId="63" xr:uid="{00000000-0005-0000-0000-00003E000000}"/>
    <cellStyle name="20% - Accent1 2 2 2" xfId="64" xr:uid="{00000000-0005-0000-0000-00003F000000}"/>
    <cellStyle name="20% - Accent1 2 2 2 2" xfId="65" xr:uid="{00000000-0005-0000-0000-000040000000}"/>
    <cellStyle name="20% - Accent1 2 2 2 3" xfId="66" xr:uid="{00000000-0005-0000-0000-000041000000}"/>
    <cellStyle name="20% - Accent1 2 2 3" xfId="67" xr:uid="{00000000-0005-0000-0000-000042000000}"/>
    <cellStyle name="20% - Accent1 2 2 4" xfId="68" xr:uid="{00000000-0005-0000-0000-000043000000}"/>
    <cellStyle name="20% - Accent1 2 2 5" xfId="69" xr:uid="{00000000-0005-0000-0000-000044000000}"/>
    <cellStyle name="20% - Accent1 2 2 6" xfId="70" xr:uid="{00000000-0005-0000-0000-000045000000}"/>
    <cellStyle name="20% - Accent1 2 2 7" xfId="71" xr:uid="{00000000-0005-0000-0000-000046000000}"/>
    <cellStyle name="20% - Accent1 2 3" xfId="72" xr:uid="{00000000-0005-0000-0000-000047000000}"/>
    <cellStyle name="20% - Accent1 2 3 2" xfId="73" xr:uid="{00000000-0005-0000-0000-000048000000}"/>
    <cellStyle name="20% - Accent1 2 3 3" xfId="74" xr:uid="{00000000-0005-0000-0000-000049000000}"/>
    <cellStyle name="20% - Accent1 2 3 4" xfId="75" xr:uid="{00000000-0005-0000-0000-00004A000000}"/>
    <cellStyle name="20% - Accent1 2 3 5" xfId="76" xr:uid="{00000000-0005-0000-0000-00004B000000}"/>
    <cellStyle name="20% - Accent1 2 3 6" xfId="77" xr:uid="{00000000-0005-0000-0000-00004C000000}"/>
    <cellStyle name="20% - Accent1 2 4" xfId="78" xr:uid="{00000000-0005-0000-0000-00004D000000}"/>
    <cellStyle name="20% - Accent1 2_ADDITIONS" xfId="79" xr:uid="{00000000-0005-0000-0000-00004E000000}"/>
    <cellStyle name="20% - Accent1 20" xfId="80" xr:uid="{00000000-0005-0000-0000-00004F000000}"/>
    <cellStyle name="20% - Accent1 20 2" xfId="81" xr:uid="{00000000-0005-0000-0000-000050000000}"/>
    <cellStyle name="20% - Accent1 20 3" xfId="82" xr:uid="{00000000-0005-0000-0000-000051000000}"/>
    <cellStyle name="20% - Accent1 20 4" xfId="83" xr:uid="{00000000-0005-0000-0000-000052000000}"/>
    <cellStyle name="20% - Accent1 20 5" xfId="84" xr:uid="{00000000-0005-0000-0000-000053000000}"/>
    <cellStyle name="20% - Accent1 20 6" xfId="85" xr:uid="{00000000-0005-0000-0000-000054000000}"/>
    <cellStyle name="20% - Accent1 21" xfId="86" xr:uid="{00000000-0005-0000-0000-000055000000}"/>
    <cellStyle name="20% - Accent1 21 2" xfId="87" xr:uid="{00000000-0005-0000-0000-000056000000}"/>
    <cellStyle name="20% - Accent1 21 3" xfId="88" xr:uid="{00000000-0005-0000-0000-000057000000}"/>
    <cellStyle name="20% - Accent1 21 4" xfId="89" xr:uid="{00000000-0005-0000-0000-000058000000}"/>
    <cellStyle name="20% - Accent1 21 5" xfId="90" xr:uid="{00000000-0005-0000-0000-000059000000}"/>
    <cellStyle name="20% - Accent1 21 6" xfId="91" xr:uid="{00000000-0005-0000-0000-00005A000000}"/>
    <cellStyle name="20% - Accent1 22" xfId="92" xr:uid="{00000000-0005-0000-0000-00005B000000}"/>
    <cellStyle name="20% - Accent1 22 2" xfId="93" xr:uid="{00000000-0005-0000-0000-00005C000000}"/>
    <cellStyle name="20% - Accent1 22 3" xfId="94" xr:uid="{00000000-0005-0000-0000-00005D000000}"/>
    <cellStyle name="20% - Accent1 22 4" xfId="95" xr:uid="{00000000-0005-0000-0000-00005E000000}"/>
    <cellStyle name="20% - Accent1 22 5" xfId="96" xr:uid="{00000000-0005-0000-0000-00005F000000}"/>
    <cellStyle name="20% - Accent1 22 6" xfId="97" xr:uid="{00000000-0005-0000-0000-000060000000}"/>
    <cellStyle name="20% - Accent1 23" xfId="98" xr:uid="{00000000-0005-0000-0000-000061000000}"/>
    <cellStyle name="20% - Accent1 23 2" xfId="99" xr:uid="{00000000-0005-0000-0000-000062000000}"/>
    <cellStyle name="20% - Accent1 23 3" xfId="100" xr:uid="{00000000-0005-0000-0000-000063000000}"/>
    <cellStyle name="20% - Accent1 23 4" xfId="101" xr:uid="{00000000-0005-0000-0000-000064000000}"/>
    <cellStyle name="20% - Accent1 23 5" xfId="102" xr:uid="{00000000-0005-0000-0000-000065000000}"/>
    <cellStyle name="20% - Accent1 23 6" xfId="103" xr:uid="{00000000-0005-0000-0000-000066000000}"/>
    <cellStyle name="20% - Accent1 24" xfId="104" xr:uid="{00000000-0005-0000-0000-000067000000}"/>
    <cellStyle name="20% - Accent1 24 2" xfId="105" xr:uid="{00000000-0005-0000-0000-000068000000}"/>
    <cellStyle name="20% - Accent1 24 3" xfId="106" xr:uid="{00000000-0005-0000-0000-000069000000}"/>
    <cellStyle name="20% - Accent1 24 4" xfId="107" xr:uid="{00000000-0005-0000-0000-00006A000000}"/>
    <cellStyle name="20% - Accent1 24 5" xfId="108" xr:uid="{00000000-0005-0000-0000-00006B000000}"/>
    <cellStyle name="20% - Accent1 24 6" xfId="109" xr:uid="{00000000-0005-0000-0000-00006C000000}"/>
    <cellStyle name="20% - Accent1 25" xfId="110" xr:uid="{00000000-0005-0000-0000-00006D000000}"/>
    <cellStyle name="20% - Accent1 25 2" xfId="111" xr:uid="{00000000-0005-0000-0000-00006E000000}"/>
    <cellStyle name="20% - Accent1 25 3" xfId="112" xr:uid="{00000000-0005-0000-0000-00006F000000}"/>
    <cellStyle name="20% - Accent1 25 4" xfId="113" xr:uid="{00000000-0005-0000-0000-000070000000}"/>
    <cellStyle name="20% - Accent1 25 5" xfId="114" xr:uid="{00000000-0005-0000-0000-000071000000}"/>
    <cellStyle name="20% - Accent1 25 6" xfId="115" xr:uid="{00000000-0005-0000-0000-000072000000}"/>
    <cellStyle name="20% - Accent1 26" xfId="116" xr:uid="{00000000-0005-0000-0000-000073000000}"/>
    <cellStyle name="20% - Accent1 26 2" xfId="117" xr:uid="{00000000-0005-0000-0000-000074000000}"/>
    <cellStyle name="20% - Accent1 26 3" xfId="118" xr:uid="{00000000-0005-0000-0000-000075000000}"/>
    <cellStyle name="20% - Accent1 26 4" xfId="119" xr:uid="{00000000-0005-0000-0000-000076000000}"/>
    <cellStyle name="20% - Accent1 27" xfId="120" xr:uid="{00000000-0005-0000-0000-000077000000}"/>
    <cellStyle name="20% - Accent1 27 2" xfId="121" xr:uid="{00000000-0005-0000-0000-000078000000}"/>
    <cellStyle name="20% - Accent1 27 3" xfId="122" xr:uid="{00000000-0005-0000-0000-000079000000}"/>
    <cellStyle name="20% - Accent1 27 4" xfId="123" xr:uid="{00000000-0005-0000-0000-00007A000000}"/>
    <cellStyle name="20% - Accent1 3" xfId="124" xr:uid="{00000000-0005-0000-0000-00007B000000}"/>
    <cellStyle name="20% - Accent1 4" xfId="125" xr:uid="{00000000-0005-0000-0000-00007C000000}"/>
    <cellStyle name="20% - Accent1 4 2" xfId="126" xr:uid="{00000000-0005-0000-0000-00007D000000}"/>
    <cellStyle name="20% - Accent1 4 3" xfId="127" xr:uid="{00000000-0005-0000-0000-00007E000000}"/>
    <cellStyle name="20% - Accent1 4 4" xfId="128" xr:uid="{00000000-0005-0000-0000-00007F000000}"/>
    <cellStyle name="20% - Accent1 4 5" xfId="129" xr:uid="{00000000-0005-0000-0000-000080000000}"/>
    <cellStyle name="20% - Accent1 4 6" xfId="130" xr:uid="{00000000-0005-0000-0000-000081000000}"/>
    <cellStyle name="20% - Accent1 5" xfId="131" xr:uid="{00000000-0005-0000-0000-000082000000}"/>
    <cellStyle name="20% - Accent1 5 2" xfId="132" xr:uid="{00000000-0005-0000-0000-000083000000}"/>
    <cellStyle name="20% - Accent1 5 3" xfId="133" xr:uid="{00000000-0005-0000-0000-000084000000}"/>
    <cellStyle name="20% - Accent1 5 4" xfId="134" xr:uid="{00000000-0005-0000-0000-000085000000}"/>
    <cellStyle name="20% - Accent1 5 5" xfId="135" xr:uid="{00000000-0005-0000-0000-000086000000}"/>
    <cellStyle name="20% - Accent1 5 6" xfId="136" xr:uid="{00000000-0005-0000-0000-000087000000}"/>
    <cellStyle name="20% - Accent1 6" xfId="137" xr:uid="{00000000-0005-0000-0000-000088000000}"/>
    <cellStyle name="20% - Accent1 6 2" xfId="138" xr:uid="{00000000-0005-0000-0000-000089000000}"/>
    <cellStyle name="20% - Accent1 6 3" xfId="139" xr:uid="{00000000-0005-0000-0000-00008A000000}"/>
    <cellStyle name="20% - Accent1 6 4" xfId="140" xr:uid="{00000000-0005-0000-0000-00008B000000}"/>
    <cellStyle name="20% - Accent1 6 5" xfId="141" xr:uid="{00000000-0005-0000-0000-00008C000000}"/>
    <cellStyle name="20% - Accent1 6 6" xfId="142" xr:uid="{00000000-0005-0000-0000-00008D000000}"/>
    <cellStyle name="20% - Accent1 7" xfId="143" xr:uid="{00000000-0005-0000-0000-00008E000000}"/>
    <cellStyle name="20% - Accent1 7 2" xfId="144" xr:uid="{00000000-0005-0000-0000-00008F000000}"/>
    <cellStyle name="20% - Accent1 7 3" xfId="145" xr:uid="{00000000-0005-0000-0000-000090000000}"/>
    <cellStyle name="20% - Accent1 7 4" xfId="146" xr:uid="{00000000-0005-0000-0000-000091000000}"/>
    <cellStyle name="20% - Accent1 7 5" xfId="147" xr:uid="{00000000-0005-0000-0000-000092000000}"/>
    <cellStyle name="20% - Accent1 7 6" xfId="148" xr:uid="{00000000-0005-0000-0000-000093000000}"/>
    <cellStyle name="20% - Accent1 8" xfId="149" xr:uid="{00000000-0005-0000-0000-000094000000}"/>
    <cellStyle name="20% - Accent1 8 2" xfId="150" xr:uid="{00000000-0005-0000-0000-000095000000}"/>
    <cellStyle name="20% - Accent1 8 3" xfId="151" xr:uid="{00000000-0005-0000-0000-000096000000}"/>
    <cellStyle name="20% - Accent1 8 4" xfId="152" xr:uid="{00000000-0005-0000-0000-000097000000}"/>
    <cellStyle name="20% - Accent1 8 5" xfId="153" xr:uid="{00000000-0005-0000-0000-000098000000}"/>
    <cellStyle name="20% - Accent1 8 6" xfId="154" xr:uid="{00000000-0005-0000-0000-000099000000}"/>
    <cellStyle name="20% - Accent1 9" xfId="155" xr:uid="{00000000-0005-0000-0000-00009A000000}"/>
    <cellStyle name="20% - Accent1 9 2" xfId="156" xr:uid="{00000000-0005-0000-0000-00009B000000}"/>
    <cellStyle name="20% - Accent1 9 3" xfId="157" xr:uid="{00000000-0005-0000-0000-00009C000000}"/>
    <cellStyle name="20% - Accent1 9 4" xfId="158" xr:uid="{00000000-0005-0000-0000-00009D000000}"/>
    <cellStyle name="20% - Accent1 9 5" xfId="159" xr:uid="{00000000-0005-0000-0000-00009E000000}"/>
    <cellStyle name="20% - Accent1 9 6" xfId="160" xr:uid="{00000000-0005-0000-0000-00009F000000}"/>
    <cellStyle name="20% - Accent2" xfId="161" builtinId="34" customBuiltin="1"/>
    <cellStyle name="20% - Accent2 10" xfId="162" xr:uid="{00000000-0005-0000-0000-0000A1000000}"/>
    <cellStyle name="20% - Accent2 10 2" xfId="163" xr:uid="{00000000-0005-0000-0000-0000A2000000}"/>
    <cellStyle name="20% - Accent2 10 3" xfId="164" xr:uid="{00000000-0005-0000-0000-0000A3000000}"/>
    <cellStyle name="20% - Accent2 10 4" xfId="165" xr:uid="{00000000-0005-0000-0000-0000A4000000}"/>
    <cellStyle name="20% - Accent2 10 5" xfId="166" xr:uid="{00000000-0005-0000-0000-0000A5000000}"/>
    <cellStyle name="20% - Accent2 10 6" xfId="167" xr:uid="{00000000-0005-0000-0000-0000A6000000}"/>
    <cellStyle name="20% - Accent2 11" xfId="168" xr:uid="{00000000-0005-0000-0000-0000A7000000}"/>
    <cellStyle name="20% - Accent2 11 2" xfId="169" xr:uid="{00000000-0005-0000-0000-0000A8000000}"/>
    <cellStyle name="20% - Accent2 11 3" xfId="170" xr:uid="{00000000-0005-0000-0000-0000A9000000}"/>
    <cellStyle name="20% - Accent2 11 4" xfId="171" xr:uid="{00000000-0005-0000-0000-0000AA000000}"/>
    <cellStyle name="20% - Accent2 11 5" xfId="172" xr:uid="{00000000-0005-0000-0000-0000AB000000}"/>
    <cellStyle name="20% - Accent2 11 6" xfId="173" xr:uid="{00000000-0005-0000-0000-0000AC000000}"/>
    <cellStyle name="20% - Accent2 12" xfId="174" xr:uid="{00000000-0005-0000-0000-0000AD000000}"/>
    <cellStyle name="20% - Accent2 12 2" xfId="175" xr:uid="{00000000-0005-0000-0000-0000AE000000}"/>
    <cellStyle name="20% - Accent2 12 3" xfId="176" xr:uid="{00000000-0005-0000-0000-0000AF000000}"/>
    <cellStyle name="20% - Accent2 12 4" xfId="177" xr:uid="{00000000-0005-0000-0000-0000B0000000}"/>
    <cellStyle name="20% - Accent2 12 5" xfId="178" xr:uid="{00000000-0005-0000-0000-0000B1000000}"/>
    <cellStyle name="20% - Accent2 12 6" xfId="179" xr:uid="{00000000-0005-0000-0000-0000B2000000}"/>
    <cellStyle name="20% - Accent2 13" xfId="180" xr:uid="{00000000-0005-0000-0000-0000B3000000}"/>
    <cellStyle name="20% - Accent2 13 2" xfId="181" xr:uid="{00000000-0005-0000-0000-0000B4000000}"/>
    <cellStyle name="20% - Accent2 13 3" xfId="182" xr:uid="{00000000-0005-0000-0000-0000B5000000}"/>
    <cellStyle name="20% - Accent2 13 4" xfId="183" xr:uid="{00000000-0005-0000-0000-0000B6000000}"/>
    <cellStyle name="20% - Accent2 13 5" xfId="184" xr:uid="{00000000-0005-0000-0000-0000B7000000}"/>
    <cellStyle name="20% - Accent2 13 6" xfId="185" xr:uid="{00000000-0005-0000-0000-0000B8000000}"/>
    <cellStyle name="20% - Accent2 14" xfId="186" xr:uid="{00000000-0005-0000-0000-0000B9000000}"/>
    <cellStyle name="20% - Accent2 14 2" xfId="187" xr:uid="{00000000-0005-0000-0000-0000BA000000}"/>
    <cellStyle name="20% - Accent2 14 3" xfId="188" xr:uid="{00000000-0005-0000-0000-0000BB000000}"/>
    <cellStyle name="20% - Accent2 14 4" xfId="189" xr:uid="{00000000-0005-0000-0000-0000BC000000}"/>
    <cellStyle name="20% - Accent2 14 5" xfId="190" xr:uid="{00000000-0005-0000-0000-0000BD000000}"/>
    <cellStyle name="20% - Accent2 14 6" xfId="191" xr:uid="{00000000-0005-0000-0000-0000BE000000}"/>
    <cellStyle name="20% - Accent2 15" xfId="192" xr:uid="{00000000-0005-0000-0000-0000BF000000}"/>
    <cellStyle name="20% - Accent2 15 2" xfId="193" xr:uid="{00000000-0005-0000-0000-0000C0000000}"/>
    <cellStyle name="20% - Accent2 15 3" xfId="194" xr:uid="{00000000-0005-0000-0000-0000C1000000}"/>
    <cellStyle name="20% - Accent2 15 4" xfId="195" xr:uid="{00000000-0005-0000-0000-0000C2000000}"/>
    <cellStyle name="20% - Accent2 15 5" xfId="196" xr:uid="{00000000-0005-0000-0000-0000C3000000}"/>
    <cellStyle name="20% - Accent2 15 6" xfId="197" xr:uid="{00000000-0005-0000-0000-0000C4000000}"/>
    <cellStyle name="20% - Accent2 16" xfId="198" xr:uid="{00000000-0005-0000-0000-0000C5000000}"/>
    <cellStyle name="20% - Accent2 16 2" xfId="199" xr:uid="{00000000-0005-0000-0000-0000C6000000}"/>
    <cellStyle name="20% - Accent2 16 3" xfId="200" xr:uid="{00000000-0005-0000-0000-0000C7000000}"/>
    <cellStyle name="20% - Accent2 16 4" xfId="201" xr:uid="{00000000-0005-0000-0000-0000C8000000}"/>
    <cellStyle name="20% - Accent2 16 5" xfId="202" xr:uid="{00000000-0005-0000-0000-0000C9000000}"/>
    <cellStyle name="20% - Accent2 16 6" xfId="203" xr:uid="{00000000-0005-0000-0000-0000CA000000}"/>
    <cellStyle name="20% - Accent2 17" xfId="204" xr:uid="{00000000-0005-0000-0000-0000CB000000}"/>
    <cellStyle name="20% - Accent2 17 2" xfId="205" xr:uid="{00000000-0005-0000-0000-0000CC000000}"/>
    <cellStyle name="20% - Accent2 17 3" xfId="206" xr:uid="{00000000-0005-0000-0000-0000CD000000}"/>
    <cellStyle name="20% - Accent2 17 4" xfId="207" xr:uid="{00000000-0005-0000-0000-0000CE000000}"/>
    <cellStyle name="20% - Accent2 17 5" xfId="208" xr:uid="{00000000-0005-0000-0000-0000CF000000}"/>
    <cellStyle name="20% - Accent2 17 6" xfId="209" xr:uid="{00000000-0005-0000-0000-0000D0000000}"/>
    <cellStyle name="20% - Accent2 18" xfId="210" xr:uid="{00000000-0005-0000-0000-0000D1000000}"/>
    <cellStyle name="20% - Accent2 18 2" xfId="211" xr:uid="{00000000-0005-0000-0000-0000D2000000}"/>
    <cellStyle name="20% - Accent2 18 3" xfId="212" xr:uid="{00000000-0005-0000-0000-0000D3000000}"/>
    <cellStyle name="20% - Accent2 18 4" xfId="213" xr:uid="{00000000-0005-0000-0000-0000D4000000}"/>
    <cellStyle name="20% - Accent2 18 5" xfId="214" xr:uid="{00000000-0005-0000-0000-0000D5000000}"/>
    <cellStyle name="20% - Accent2 18 6" xfId="215" xr:uid="{00000000-0005-0000-0000-0000D6000000}"/>
    <cellStyle name="20% - Accent2 19" xfId="216" xr:uid="{00000000-0005-0000-0000-0000D7000000}"/>
    <cellStyle name="20% - Accent2 19 2" xfId="217" xr:uid="{00000000-0005-0000-0000-0000D8000000}"/>
    <cellStyle name="20% - Accent2 19 3" xfId="218" xr:uid="{00000000-0005-0000-0000-0000D9000000}"/>
    <cellStyle name="20% - Accent2 19 4" xfId="219" xr:uid="{00000000-0005-0000-0000-0000DA000000}"/>
    <cellStyle name="20% - Accent2 19 5" xfId="220" xr:uid="{00000000-0005-0000-0000-0000DB000000}"/>
    <cellStyle name="20% - Accent2 19 6" xfId="221" xr:uid="{00000000-0005-0000-0000-0000DC000000}"/>
    <cellStyle name="20% - Accent2 2" xfId="222" xr:uid="{00000000-0005-0000-0000-0000DD000000}"/>
    <cellStyle name="20% - Accent2 2 2" xfId="223" xr:uid="{00000000-0005-0000-0000-0000DE000000}"/>
    <cellStyle name="20% - Accent2 2 2 2" xfId="224" xr:uid="{00000000-0005-0000-0000-0000DF000000}"/>
    <cellStyle name="20% - Accent2 2 2 2 2" xfId="225" xr:uid="{00000000-0005-0000-0000-0000E0000000}"/>
    <cellStyle name="20% - Accent2 2 2 2 3" xfId="226" xr:uid="{00000000-0005-0000-0000-0000E1000000}"/>
    <cellStyle name="20% - Accent2 2 2 3" xfId="227" xr:uid="{00000000-0005-0000-0000-0000E2000000}"/>
    <cellStyle name="20% - Accent2 2 2 4" xfId="228" xr:uid="{00000000-0005-0000-0000-0000E3000000}"/>
    <cellStyle name="20% - Accent2 2 2 5" xfId="229" xr:uid="{00000000-0005-0000-0000-0000E4000000}"/>
    <cellStyle name="20% - Accent2 2 2 6" xfId="230" xr:uid="{00000000-0005-0000-0000-0000E5000000}"/>
    <cellStyle name="20% - Accent2 2 2 7" xfId="231" xr:uid="{00000000-0005-0000-0000-0000E6000000}"/>
    <cellStyle name="20% - Accent2 2 3" xfId="232" xr:uid="{00000000-0005-0000-0000-0000E7000000}"/>
    <cellStyle name="20% - Accent2 2 3 2" xfId="233" xr:uid="{00000000-0005-0000-0000-0000E8000000}"/>
    <cellStyle name="20% - Accent2 2 3 3" xfId="234" xr:uid="{00000000-0005-0000-0000-0000E9000000}"/>
    <cellStyle name="20% - Accent2 2 3 4" xfId="235" xr:uid="{00000000-0005-0000-0000-0000EA000000}"/>
    <cellStyle name="20% - Accent2 2 3 5" xfId="236" xr:uid="{00000000-0005-0000-0000-0000EB000000}"/>
    <cellStyle name="20% - Accent2 2 3 6" xfId="237" xr:uid="{00000000-0005-0000-0000-0000EC000000}"/>
    <cellStyle name="20% - Accent2 2 4" xfId="238" xr:uid="{00000000-0005-0000-0000-0000ED000000}"/>
    <cellStyle name="20% - Accent2 2_ADDITIONS" xfId="239" xr:uid="{00000000-0005-0000-0000-0000EE000000}"/>
    <cellStyle name="20% - Accent2 20" xfId="240" xr:uid="{00000000-0005-0000-0000-0000EF000000}"/>
    <cellStyle name="20% - Accent2 20 2" xfId="241" xr:uid="{00000000-0005-0000-0000-0000F0000000}"/>
    <cellStyle name="20% - Accent2 20 3" xfId="242" xr:uid="{00000000-0005-0000-0000-0000F1000000}"/>
    <cellStyle name="20% - Accent2 20 4" xfId="243" xr:uid="{00000000-0005-0000-0000-0000F2000000}"/>
    <cellStyle name="20% - Accent2 20 5" xfId="244" xr:uid="{00000000-0005-0000-0000-0000F3000000}"/>
    <cellStyle name="20% - Accent2 20 6" xfId="245" xr:uid="{00000000-0005-0000-0000-0000F4000000}"/>
    <cellStyle name="20% - Accent2 21" xfId="246" xr:uid="{00000000-0005-0000-0000-0000F5000000}"/>
    <cellStyle name="20% - Accent2 21 2" xfId="247" xr:uid="{00000000-0005-0000-0000-0000F6000000}"/>
    <cellStyle name="20% - Accent2 21 3" xfId="248" xr:uid="{00000000-0005-0000-0000-0000F7000000}"/>
    <cellStyle name="20% - Accent2 21 4" xfId="249" xr:uid="{00000000-0005-0000-0000-0000F8000000}"/>
    <cellStyle name="20% - Accent2 21 5" xfId="250" xr:uid="{00000000-0005-0000-0000-0000F9000000}"/>
    <cellStyle name="20% - Accent2 21 6" xfId="251" xr:uid="{00000000-0005-0000-0000-0000FA000000}"/>
    <cellStyle name="20% - Accent2 22" xfId="252" xr:uid="{00000000-0005-0000-0000-0000FB000000}"/>
    <cellStyle name="20% - Accent2 22 2" xfId="253" xr:uid="{00000000-0005-0000-0000-0000FC000000}"/>
    <cellStyle name="20% - Accent2 22 3" xfId="254" xr:uid="{00000000-0005-0000-0000-0000FD000000}"/>
    <cellStyle name="20% - Accent2 22 4" xfId="255" xr:uid="{00000000-0005-0000-0000-0000FE000000}"/>
    <cellStyle name="20% - Accent2 22 5" xfId="256" xr:uid="{00000000-0005-0000-0000-0000FF000000}"/>
    <cellStyle name="20% - Accent2 22 6" xfId="257" xr:uid="{00000000-0005-0000-0000-000000010000}"/>
    <cellStyle name="20% - Accent2 23" xfId="258" xr:uid="{00000000-0005-0000-0000-000001010000}"/>
    <cellStyle name="20% - Accent2 23 2" xfId="259" xr:uid="{00000000-0005-0000-0000-000002010000}"/>
    <cellStyle name="20% - Accent2 23 3" xfId="260" xr:uid="{00000000-0005-0000-0000-000003010000}"/>
    <cellStyle name="20% - Accent2 23 4" xfId="261" xr:uid="{00000000-0005-0000-0000-000004010000}"/>
    <cellStyle name="20% - Accent2 23 5" xfId="262" xr:uid="{00000000-0005-0000-0000-000005010000}"/>
    <cellStyle name="20% - Accent2 23 6" xfId="263" xr:uid="{00000000-0005-0000-0000-000006010000}"/>
    <cellStyle name="20% - Accent2 24" xfId="264" xr:uid="{00000000-0005-0000-0000-000007010000}"/>
    <cellStyle name="20% - Accent2 24 2" xfId="265" xr:uid="{00000000-0005-0000-0000-000008010000}"/>
    <cellStyle name="20% - Accent2 24 3" xfId="266" xr:uid="{00000000-0005-0000-0000-000009010000}"/>
    <cellStyle name="20% - Accent2 24 4" xfId="267" xr:uid="{00000000-0005-0000-0000-00000A010000}"/>
    <cellStyle name="20% - Accent2 24 5" xfId="268" xr:uid="{00000000-0005-0000-0000-00000B010000}"/>
    <cellStyle name="20% - Accent2 24 6" xfId="269" xr:uid="{00000000-0005-0000-0000-00000C010000}"/>
    <cellStyle name="20% - Accent2 25" xfId="270" xr:uid="{00000000-0005-0000-0000-00000D010000}"/>
    <cellStyle name="20% - Accent2 25 2" xfId="271" xr:uid="{00000000-0005-0000-0000-00000E010000}"/>
    <cellStyle name="20% - Accent2 25 3" xfId="272" xr:uid="{00000000-0005-0000-0000-00000F010000}"/>
    <cellStyle name="20% - Accent2 25 4" xfId="273" xr:uid="{00000000-0005-0000-0000-000010010000}"/>
    <cellStyle name="20% - Accent2 25 5" xfId="274" xr:uid="{00000000-0005-0000-0000-000011010000}"/>
    <cellStyle name="20% - Accent2 25 6" xfId="275" xr:uid="{00000000-0005-0000-0000-000012010000}"/>
    <cellStyle name="20% - Accent2 26" xfId="276" xr:uid="{00000000-0005-0000-0000-000013010000}"/>
    <cellStyle name="20% - Accent2 26 2" xfId="277" xr:uid="{00000000-0005-0000-0000-000014010000}"/>
    <cellStyle name="20% - Accent2 26 3" xfId="278" xr:uid="{00000000-0005-0000-0000-000015010000}"/>
    <cellStyle name="20% - Accent2 26 4" xfId="279" xr:uid="{00000000-0005-0000-0000-000016010000}"/>
    <cellStyle name="20% - Accent2 27" xfId="280" xr:uid="{00000000-0005-0000-0000-000017010000}"/>
    <cellStyle name="20% - Accent2 27 2" xfId="281" xr:uid="{00000000-0005-0000-0000-000018010000}"/>
    <cellStyle name="20% - Accent2 27 3" xfId="282" xr:uid="{00000000-0005-0000-0000-000019010000}"/>
    <cellStyle name="20% - Accent2 27 4" xfId="283" xr:uid="{00000000-0005-0000-0000-00001A010000}"/>
    <cellStyle name="20% - Accent2 3" xfId="284" xr:uid="{00000000-0005-0000-0000-00001B010000}"/>
    <cellStyle name="20% - Accent2 4" xfId="285" xr:uid="{00000000-0005-0000-0000-00001C010000}"/>
    <cellStyle name="20% - Accent2 4 2" xfId="286" xr:uid="{00000000-0005-0000-0000-00001D010000}"/>
    <cellStyle name="20% - Accent2 4 3" xfId="287" xr:uid="{00000000-0005-0000-0000-00001E010000}"/>
    <cellStyle name="20% - Accent2 4 4" xfId="288" xr:uid="{00000000-0005-0000-0000-00001F010000}"/>
    <cellStyle name="20% - Accent2 4 5" xfId="289" xr:uid="{00000000-0005-0000-0000-000020010000}"/>
    <cellStyle name="20% - Accent2 4 6" xfId="290" xr:uid="{00000000-0005-0000-0000-000021010000}"/>
    <cellStyle name="20% - Accent2 5" xfId="291" xr:uid="{00000000-0005-0000-0000-000022010000}"/>
    <cellStyle name="20% - Accent2 5 2" xfId="292" xr:uid="{00000000-0005-0000-0000-000023010000}"/>
    <cellStyle name="20% - Accent2 5 3" xfId="293" xr:uid="{00000000-0005-0000-0000-000024010000}"/>
    <cellStyle name="20% - Accent2 5 4" xfId="294" xr:uid="{00000000-0005-0000-0000-000025010000}"/>
    <cellStyle name="20% - Accent2 5 5" xfId="295" xr:uid="{00000000-0005-0000-0000-000026010000}"/>
    <cellStyle name="20% - Accent2 5 6" xfId="296" xr:uid="{00000000-0005-0000-0000-000027010000}"/>
    <cellStyle name="20% - Accent2 6" xfId="297" xr:uid="{00000000-0005-0000-0000-000028010000}"/>
    <cellStyle name="20% - Accent2 6 2" xfId="298" xr:uid="{00000000-0005-0000-0000-000029010000}"/>
    <cellStyle name="20% - Accent2 6 3" xfId="299" xr:uid="{00000000-0005-0000-0000-00002A010000}"/>
    <cellStyle name="20% - Accent2 6 4" xfId="300" xr:uid="{00000000-0005-0000-0000-00002B010000}"/>
    <cellStyle name="20% - Accent2 6 5" xfId="301" xr:uid="{00000000-0005-0000-0000-00002C010000}"/>
    <cellStyle name="20% - Accent2 6 6" xfId="302" xr:uid="{00000000-0005-0000-0000-00002D010000}"/>
    <cellStyle name="20% - Accent2 7" xfId="303" xr:uid="{00000000-0005-0000-0000-00002E010000}"/>
    <cellStyle name="20% - Accent2 7 2" xfId="304" xr:uid="{00000000-0005-0000-0000-00002F010000}"/>
    <cellStyle name="20% - Accent2 7 3" xfId="305" xr:uid="{00000000-0005-0000-0000-000030010000}"/>
    <cellStyle name="20% - Accent2 7 4" xfId="306" xr:uid="{00000000-0005-0000-0000-000031010000}"/>
    <cellStyle name="20% - Accent2 7 5" xfId="307" xr:uid="{00000000-0005-0000-0000-000032010000}"/>
    <cellStyle name="20% - Accent2 7 6" xfId="308" xr:uid="{00000000-0005-0000-0000-000033010000}"/>
    <cellStyle name="20% - Accent2 8" xfId="309" xr:uid="{00000000-0005-0000-0000-000034010000}"/>
    <cellStyle name="20% - Accent2 8 2" xfId="310" xr:uid="{00000000-0005-0000-0000-000035010000}"/>
    <cellStyle name="20% - Accent2 8 3" xfId="311" xr:uid="{00000000-0005-0000-0000-000036010000}"/>
    <cellStyle name="20% - Accent2 8 4" xfId="312" xr:uid="{00000000-0005-0000-0000-000037010000}"/>
    <cellStyle name="20% - Accent2 8 5" xfId="313" xr:uid="{00000000-0005-0000-0000-000038010000}"/>
    <cellStyle name="20% - Accent2 8 6" xfId="314" xr:uid="{00000000-0005-0000-0000-000039010000}"/>
    <cellStyle name="20% - Accent2 9" xfId="315" xr:uid="{00000000-0005-0000-0000-00003A010000}"/>
    <cellStyle name="20% - Accent2 9 2" xfId="316" xr:uid="{00000000-0005-0000-0000-00003B010000}"/>
    <cellStyle name="20% - Accent2 9 3" xfId="317" xr:uid="{00000000-0005-0000-0000-00003C010000}"/>
    <cellStyle name="20% - Accent2 9 4" xfId="318" xr:uid="{00000000-0005-0000-0000-00003D010000}"/>
    <cellStyle name="20% - Accent2 9 5" xfId="319" xr:uid="{00000000-0005-0000-0000-00003E010000}"/>
    <cellStyle name="20% - Accent2 9 6" xfId="320" xr:uid="{00000000-0005-0000-0000-00003F010000}"/>
    <cellStyle name="20% - Accent3" xfId="321" builtinId="38" customBuiltin="1"/>
    <cellStyle name="20% - Accent3 10" xfId="322" xr:uid="{00000000-0005-0000-0000-000041010000}"/>
    <cellStyle name="20% - Accent3 10 2" xfId="323" xr:uid="{00000000-0005-0000-0000-000042010000}"/>
    <cellStyle name="20% - Accent3 10 3" xfId="324" xr:uid="{00000000-0005-0000-0000-000043010000}"/>
    <cellStyle name="20% - Accent3 10 4" xfId="325" xr:uid="{00000000-0005-0000-0000-000044010000}"/>
    <cellStyle name="20% - Accent3 10 5" xfId="326" xr:uid="{00000000-0005-0000-0000-000045010000}"/>
    <cellStyle name="20% - Accent3 10 6" xfId="327" xr:uid="{00000000-0005-0000-0000-000046010000}"/>
    <cellStyle name="20% - Accent3 11" xfId="328" xr:uid="{00000000-0005-0000-0000-000047010000}"/>
    <cellStyle name="20% - Accent3 11 2" xfId="329" xr:uid="{00000000-0005-0000-0000-000048010000}"/>
    <cellStyle name="20% - Accent3 11 3" xfId="330" xr:uid="{00000000-0005-0000-0000-000049010000}"/>
    <cellStyle name="20% - Accent3 11 4" xfId="331" xr:uid="{00000000-0005-0000-0000-00004A010000}"/>
    <cellStyle name="20% - Accent3 11 5" xfId="332" xr:uid="{00000000-0005-0000-0000-00004B010000}"/>
    <cellStyle name="20% - Accent3 11 6" xfId="333" xr:uid="{00000000-0005-0000-0000-00004C010000}"/>
    <cellStyle name="20% - Accent3 12" xfId="334" xr:uid="{00000000-0005-0000-0000-00004D010000}"/>
    <cellStyle name="20% - Accent3 12 2" xfId="335" xr:uid="{00000000-0005-0000-0000-00004E010000}"/>
    <cellStyle name="20% - Accent3 12 3" xfId="336" xr:uid="{00000000-0005-0000-0000-00004F010000}"/>
    <cellStyle name="20% - Accent3 12 4" xfId="337" xr:uid="{00000000-0005-0000-0000-000050010000}"/>
    <cellStyle name="20% - Accent3 12 5" xfId="338" xr:uid="{00000000-0005-0000-0000-000051010000}"/>
    <cellStyle name="20% - Accent3 12 6" xfId="339" xr:uid="{00000000-0005-0000-0000-000052010000}"/>
    <cellStyle name="20% - Accent3 13" xfId="340" xr:uid="{00000000-0005-0000-0000-000053010000}"/>
    <cellStyle name="20% - Accent3 13 2" xfId="341" xr:uid="{00000000-0005-0000-0000-000054010000}"/>
    <cellStyle name="20% - Accent3 13 3" xfId="342" xr:uid="{00000000-0005-0000-0000-000055010000}"/>
    <cellStyle name="20% - Accent3 13 4" xfId="343" xr:uid="{00000000-0005-0000-0000-000056010000}"/>
    <cellStyle name="20% - Accent3 13 5" xfId="344" xr:uid="{00000000-0005-0000-0000-000057010000}"/>
    <cellStyle name="20% - Accent3 13 6" xfId="345" xr:uid="{00000000-0005-0000-0000-000058010000}"/>
    <cellStyle name="20% - Accent3 14" xfId="346" xr:uid="{00000000-0005-0000-0000-000059010000}"/>
    <cellStyle name="20% - Accent3 14 2" xfId="347" xr:uid="{00000000-0005-0000-0000-00005A010000}"/>
    <cellStyle name="20% - Accent3 14 3" xfId="348" xr:uid="{00000000-0005-0000-0000-00005B010000}"/>
    <cellStyle name="20% - Accent3 14 4" xfId="349" xr:uid="{00000000-0005-0000-0000-00005C010000}"/>
    <cellStyle name="20% - Accent3 14 5" xfId="350" xr:uid="{00000000-0005-0000-0000-00005D010000}"/>
    <cellStyle name="20% - Accent3 14 6" xfId="351" xr:uid="{00000000-0005-0000-0000-00005E010000}"/>
    <cellStyle name="20% - Accent3 15" xfId="352" xr:uid="{00000000-0005-0000-0000-00005F010000}"/>
    <cellStyle name="20% - Accent3 15 2" xfId="353" xr:uid="{00000000-0005-0000-0000-000060010000}"/>
    <cellStyle name="20% - Accent3 15 3" xfId="354" xr:uid="{00000000-0005-0000-0000-000061010000}"/>
    <cellStyle name="20% - Accent3 15 4" xfId="355" xr:uid="{00000000-0005-0000-0000-000062010000}"/>
    <cellStyle name="20% - Accent3 15 5" xfId="356" xr:uid="{00000000-0005-0000-0000-000063010000}"/>
    <cellStyle name="20% - Accent3 15 6" xfId="357" xr:uid="{00000000-0005-0000-0000-000064010000}"/>
    <cellStyle name="20% - Accent3 16" xfId="358" xr:uid="{00000000-0005-0000-0000-000065010000}"/>
    <cellStyle name="20% - Accent3 16 2" xfId="359" xr:uid="{00000000-0005-0000-0000-000066010000}"/>
    <cellStyle name="20% - Accent3 16 3" xfId="360" xr:uid="{00000000-0005-0000-0000-000067010000}"/>
    <cellStyle name="20% - Accent3 16 4" xfId="361" xr:uid="{00000000-0005-0000-0000-000068010000}"/>
    <cellStyle name="20% - Accent3 16 5" xfId="362" xr:uid="{00000000-0005-0000-0000-000069010000}"/>
    <cellStyle name="20% - Accent3 16 6" xfId="363" xr:uid="{00000000-0005-0000-0000-00006A010000}"/>
    <cellStyle name="20% - Accent3 17" xfId="364" xr:uid="{00000000-0005-0000-0000-00006B010000}"/>
    <cellStyle name="20% - Accent3 17 2" xfId="365" xr:uid="{00000000-0005-0000-0000-00006C010000}"/>
    <cellStyle name="20% - Accent3 17 3" xfId="366" xr:uid="{00000000-0005-0000-0000-00006D010000}"/>
    <cellStyle name="20% - Accent3 17 4" xfId="367" xr:uid="{00000000-0005-0000-0000-00006E010000}"/>
    <cellStyle name="20% - Accent3 17 5" xfId="368" xr:uid="{00000000-0005-0000-0000-00006F010000}"/>
    <cellStyle name="20% - Accent3 17 6" xfId="369" xr:uid="{00000000-0005-0000-0000-000070010000}"/>
    <cellStyle name="20% - Accent3 18" xfId="370" xr:uid="{00000000-0005-0000-0000-000071010000}"/>
    <cellStyle name="20% - Accent3 18 2" xfId="371" xr:uid="{00000000-0005-0000-0000-000072010000}"/>
    <cellStyle name="20% - Accent3 18 3" xfId="372" xr:uid="{00000000-0005-0000-0000-000073010000}"/>
    <cellStyle name="20% - Accent3 18 4" xfId="373" xr:uid="{00000000-0005-0000-0000-000074010000}"/>
    <cellStyle name="20% - Accent3 18 5" xfId="374" xr:uid="{00000000-0005-0000-0000-000075010000}"/>
    <cellStyle name="20% - Accent3 18 6" xfId="375" xr:uid="{00000000-0005-0000-0000-000076010000}"/>
    <cellStyle name="20% - Accent3 19" xfId="376" xr:uid="{00000000-0005-0000-0000-000077010000}"/>
    <cellStyle name="20% - Accent3 19 2" xfId="377" xr:uid="{00000000-0005-0000-0000-000078010000}"/>
    <cellStyle name="20% - Accent3 19 3" xfId="378" xr:uid="{00000000-0005-0000-0000-000079010000}"/>
    <cellStyle name="20% - Accent3 19 4" xfId="379" xr:uid="{00000000-0005-0000-0000-00007A010000}"/>
    <cellStyle name="20% - Accent3 19 5" xfId="380" xr:uid="{00000000-0005-0000-0000-00007B010000}"/>
    <cellStyle name="20% - Accent3 19 6" xfId="381" xr:uid="{00000000-0005-0000-0000-00007C010000}"/>
    <cellStyle name="20% - Accent3 2" xfId="382" xr:uid="{00000000-0005-0000-0000-00007D010000}"/>
    <cellStyle name="20% - Accent3 2 2" xfId="383" xr:uid="{00000000-0005-0000-0000-00007E010000}"/>
    <cellStyle name="20% - Accent3 2 2 2" xfId="384" xr:uid="{00000000-0005-0000-0000-00007F010000}"/>
    <cellStyle name="20% - Accent3 2 2 2 2" xfId="385" xr:uid="{00000000-0005-0000-0000-000080010000}"/>
    <cellStyle name="20% - Accent3 2 2 2 3" xfId="386" xr:uid="{00000000-0005-0000-0000-000081010000}"/>
    <cellStyle name="20% - Accent3 2 2 3" xfId="387" xr:uid="{00000000-0005-0000-0000-000082010000}"/>
    <cellStyle name="20% - Accent3 2 2 4" xfId="388" xr:uid="{00000000-0005-0000-0000-000083010000}"/>
    <cellStyle name="20% - Accent3 2 2 5" xfId="389" xr:uid="{00000000-0005-0000-0000-000084010000}"/>
    <cellStyle name="20% - Accent3 2 2 6" xfId="390" xr:uid="{00000000-0005-0000-0000-000085010000}"/>
    <cellStyle name="20% - Accent3 2 2 7" xfId="391" xr:uid="{00000000-0005-0000-0000-000086010000}"/>
    <cellStyle name="20% - Accent3 2 3" xfId="392" xr:uid="{00000000-0005-0000-0000-000087010000}"/>
    <cellStyle name="20% - Accent3 2 3 2" xfId="393" xr:uid="{00000000-0005-0000-0000-000088010000}"/>
    <cellStyle name="20% - Accent3 2 3 3" xfId="394" xr:uid="{00000000-0005-0000-0000-000089010000}"/>
    <cellStyle name="20% - Accent3 2 3 4" xfId="395" xr:uid="{00000000-0005-0000-0000-00008A010000}"/>
    <cellStyle name="20% - Accent3 2 3 5" xfId="396" xr:uid="{00000000-0005-0000-0000-00008B010000}"/>
    <cellStyle name="20% - Accent3 2 3 6" xfId="397" xr:uid="{00000000-0005-0000-0000-00008C010000}"/>
    <cellStyle name="20% - Accent3 2 4" xfId="398" xr:uid="{00000000-0005-0000-0000-00008D010000}"/>
    <cellStyle name="20% - Accent3 2_ADDITIONS" xfId="399" xr:uid="{00000000-0005-0000-0000-00008E010000}"/>
    <cellStyle name="20% - Accent3 20" xfId="400" xr:uid="{00000000-0005-0000-0000-00008F010000}"/>
    <cellStyle name="20% - Accent3 20 2" xfId="401" xr:uid="{00000000-0005-0000-0000-000090010000}"/>
    <cellStyle name="20% - Accent3 20 3" xfId="402" xr:uid="{00000000-0005-0000-0000-000091010000}"/>
    <cellStyle name="20% - Accent3 20 4" xfId="403" xr:uid="{00000000-0005-0000-0000-000092010000}"/>
    <cellStyle name="20% - Accent3 20 5" xfId="404" xr:uid="{00000000-0005-0000-0000-000093010000}"/>
    <cellStyle name="20% - Accent3 20 6" xfId="405" xr:uid="{00000000-0005-0000-0000-000094010000}"/>
    <cellStyle name="20% - Accent3 21" xfId="406" xr:uid="{00000000-0005-0000-0000-000095010000}"/>
    <cellStyle name="20% - Accent3 21 2" xfId="407" xr:uid="{00000000-0005-0000-0000-000096010000}"/>
    <cellStyle name="20% - Accent3 21 3" xfId="408" xr:uid="{00000000-0005-0000-0000-000097010000}"/>
    <cellStyle name="20% - Accent3 21 4" xfId="409" xr:uid="{00000000-0005-0000-0000-000098010000}"/>
    <cellStyle name="20% - Accent3 21 5" xfId="410" xr:uid="{00000000-0005-0000-0000-000099010000}"/>
    <cellStyle name="20% - Accent3 21 6" xfId="411" xr:uid="{00000000-0005-0000-0000-00009A010000}"/>
    <cellStyle name="20% - Accent3 22" xfId="412" xr:uid="{00000000-0005-0000-0000-00009B010000}"/>
    <cellStyle name="20% - Accent3 22 2" xfId="413" xr:uid="{00000000-0005-0000-0000-00009C010000}"/>
    <cellStyle name="20% - Accent3 22 3" xfId="414" xr:uid="{00000000-0005-0000-0000-00009D010000}"/>
    <cellStyle name="20% - Accent3 22 4" xfId="415" xr:uid="{00000000-0005-0000-0000-00009E010000}"/>
    <cellStyle name="20% - Accent3 22 5" xfId="416" xr:uid="{00000000-0005-0000-0000-00009F010000}"/>
    <cellStyle name="20% - Accent3 22 6" xfId="417" xr:uid="{00000000-0005-0000-0000-0000A0010000}"/>
    <cellStyle name="20% - Accent3 23" xfId="418" xr:uid="{00000000-0005-0000-0000-0000A1010000}"/>
    <cellStyle name="20% - Accent3 23 2" xfId="419" xr:uid="{00000000-0005-0000-0000-0000A2010000}"/>
    <cellStyle name="20% - Accent3 23 3" xfId="420" xr:uid="{00000000-0005-0000-0000-0000A3010000}"/>
    <cellStyle name="20% - Accent3 23 4" xfId="421" xr:uid="{00000000-0005-0000-0000-0000A4010000}"/>
    <cellStyle name="20% - Accent3 23 5" xfId="422" xr:uid="{00000000-0005-0000-0000-0000A5010000}"/>
    <cellStyle name="20% - Accent3 23 6" xfId="423" xr:uid="{00000000-0005-0000-0000-0000A6010000}"/>
    <cellStyle name="20% - Accent3 24" xfId="424" xr:uid="{00000000-0005-0000-0000-0000A7010000}"/>
    <cellStyle name="20% - Accent3 24 2" xfId="425" xr:uid="{00000000-0005-0000-0000-0000A8010000}"/>
    <cellStyle name="20% - Accent3 24 3" xfId="426" xr:uid="{00000000-0005-0000-0000-0000A9010000}"/>
    <cellStyle name="20% - Accent3 24 4" xfId="427" xr:uid="{00000000-0005-0000-0000-0000AA010000}"/>
    <cellStyle name="20% - Accent3 24 5" xfId="428" xr:uid="{00000000-0005-0000-0000-0000AB010000}"/>
    <cellStyle name="20% - Accent3 24 6" xfId="429" xr:uid="{00000000-0005-0000-0000-0000AC010000}"/>
    <cellStyle name="20% - Accent3 25" xfId="430" xr:uid="{00000000-0005-0000-0000-0000AD010000}"/>
    <cellStyle name="20% - Accent3 25 2" xfId="431" xr:uid="{00000000-0005-0000-0000-0000AE010000}"/>
    <cellStyle name="20% - Accent3 25 3" xfId="432" xr:uid="{00000000-0005-0000-0000-0000AF010000}"/>
    <cellStyle name="20% - Accent3 25 4" xfId="433" xr:uid="{00000000-0005-0000-0000-0000B0010000}"/>
    <cellStyle name="20% - Accent3 25 5" xfId="434" xr:uid="{00000000-0005-0000-0000-0000B1010000}"/>
    <cellStyle name="20% - Accent3 25 6" xfId="435" xr:uid="{00000000-0005-0000-0000-0000B2010000}"/>
    <cellStyle name="20% - Accent3 26" xfId="436" xr:uid="{00000000-0005-0000-0000-0000B3010000}"/>
    <cellStyle name="20% - Accent3 26 2" xfId="437" xr:uid="{00000000-0005-0000-0000-0000B4010000}"/>
    <cellStyle name="20% - Accent3 26 3" xfId="438" xr:uid="{00000000-0005-0000-0000-0000B5010000}"/>
    <cellStyle name="20% - Accent3 26 4" xfId="439" xr:uid="{00000000-0005-0000-0000-0000B6010000}"/>
    <cellStyle name="20% - Accent3 27" xfId="440" xr:uid="{00000000-0005-0000-0000-0000B7010000}"/>
    <cellStyle name="20% - Accent3 27 2" xfId="441" xr:uid="{00000000-0005-0000-0000-0000B8010000}"/>
    <cellStyle name="20% - Accent3 27 3" xfId="442" xr:uid="{00000000-0005-0000-0000-0000B9010000}"/>
    <cellStyle name="20% - Accent3 27 4" xfId="443" xr:uid="{00000000-0005-0000-0000-0000BA010000}"/>
    <cellStyle name="20% - Accent3 3" xfId="444" xr:uid="{00000000-0005-0000-0000-0000BB010000}"/>
    <cellStyle name="20% - Accent3 4" xfId="445" xr:uid="{00000000-0005-0000-0000-0000BC010000}"/>
    <cellStyle name="20% - Accent3 4 2" xfId="446" xr:uid="{00000000-0005-0000-0000-0000BD010000}"/>
    <cellStyle name="20% - Accent3 4 3" xfId="447" xr:uid="{00000000-0005-0000-0000-0000BE010000}"/>
    <cellStyle name="20% - Accent3 4 4" xfId="448" xr:uid="{00000000-0005-0000-0000-0000BF010000}"/>
    <cellStyle name="20% - Accent3 4 5" xfId="449" xr:uid="{00000000-0005-0000-0000-0000C0010000}"/>
    <cellStyle name="20% - Accent3 4 6" xfId="450" xr:uid="{00000000-0005-0000-0000-0000C1010000}"/>
    <cellStyle name="20% - Accent3 5" xfId="451" xr:uid="{00000000-0005-0000-0000-0000C2010000}"/>
    <cellStyle name="20% - Accent3 5 2" xfId="452" xr:uid="{00000000-0005-0000-0000-0000C3010000}"/>
    <cellStyle name="20% - Accent3 5 3" xfId="453" xr:uid="{00000000-0005-0000-0000-0000C4010000}"/>
    <cellStyle name="20% - Accent3 5 4" xfId="454" xr:uid="{00000000-0005-0000-0000-0000C5010000}"/>
    <cellStyle name="20% - Accent3 5 5" xfId="455" xr:uid="{00000000-0005-0000-0000-0000C6010000}"/>
    <cellStyle name="20% - Accent3 5 6" xfId="456" xr:uid="{00000000-0005-0000-0000-0000C7010000}"/>
    <cellStyle name="20% - Accent3 6" xfId="457" xr:uid="{00000000-0005-0000-0000-0000C8010000}"/>
    <cellStyle name="20% - Accent3 6 2" xfId="458" xr:uid="{00000000-0005-0000-0000-0000C9010000}"/>
    <cellStyle name="20% - Accent3 6 3" xfId="459" xr:uid="{00000000-0005-0000-0000-0000CA010000}"/>
    <cellStyle name="20% - Accent3 6 4" xfId="460" xr:uid="{00000000-0005-0000-0000-0000CB010000}"/>
    <cellStyle name="20% - Accent3 6 5" xfId="461" xr:uid="{00000000-0005-0000-0000-0000CC010000}"/>
    <cellStyle name="20% - Accent3 6 6" xfId="462" xr:uid="{00000000-0005-0000-0000-0000CD010000}"/>
    <cellStyle name="20% - Accent3 7" xfId="463" xr:uid="{00000000-0005-0000-0000-0000CE010000}"/>
    <cellStyle name="20% - Accent3 7 2" xfId="464" xr:uid="{00000000-0005-0000-0000-0000CF010000}"/>
    <cellStyle name="20% - Accent3 7 3" xfId="465" xr:uid="{00000000-0005-0000-0000-0000D0010000}"/>
    <cellStyle name="20% - Accent3 7 4" xfId="466" xr:uid="{00000000-0005-0000-0000-0000D1010000}"/>
    <cellStyle name="20% - Accent3 7 5" xfId="467" xr:uid="{00000000-0005-0000-0000-0000D2010000}"/>
    <cellStyle name="20% - Accent3 7 6" xfId="468" xr:uid="{00000000-0005-0000-0000-0000D3010000}"/>
    <cellStyle name="20% - Accent3 8" xfId="469" xr:uid="{00000000-0005-0000-0000-0000D4010000}"/>
    <cellStyle name="20% - Accent3 8 2" xfId="470" xr:uid="{00000000-0005-0000-0000-0000D5010000}"/>
    <cellStyle name="20% - Accent3 8 3" xfId="471" xr:uid="{00000000-0005-0000-0000-0000D6010000}"/>
    <cellStyle name="20% - Accent3 8 4" xfId="472" xr:uid="{00000000-0005-0000-0000-0000D7010000}"/>
    <cellStyle name="20% - Accent3 8 5" xfId="473" xr:uid="{00000000-0005-0000-0000-0000D8010000}"/>
    <cellStyle name="20% - Accent3 8 6" xfId="474" xr:uid="{00000000-0005-0000-0000-0000D9010000}"/>
    <cellStyle name="20% - Accent3 9" xfId="475" xr:uid="{00000000-0005-0000-0000-0000DA010000}"/>
    <cellStyle name="20% - Accent3 9 2" xfId="476" xr:uid="{00000000-0005-0000-0000-0000DB010000}"/>
    <cellStyle name="20% - Accent3 9 3" xfId="477" xr:uid="{00000000-0005-0000-0000-0000DC010000}"/>
    <cellStyle name="20% - Accent3 9 4" xfId="478" xr:uid="{00000000-0005-0000-0000-0000DD010000}"/>
    <cellStyle name="20% - Accent3 9 5" xfId="479" xr:uid="{00000000-0005-0000-0000-0000DE010000}"/>
    <cellStyle name="20% - Accent3 9 6" xfId="480" xr:uid="{00000000-0005-0000-0000-0000DF010000}"/>
    <cellStyle name="20% - Accent4" xfId="481" builtinId="42" customBuiltin="1"/>
    <cellStyle name="20% - Accent4 10" xfId="482" xr:uid="{00000000-0005-0000-0000-0000E1010000}"/>
    <cellStyle name="20% - Accent4 10 2" xfId="483" xr:uid="{00000000-0005-0000-0000-0000E2010000}"/>
    <cellStyle name="20% - Accent4 10 3" xfId="484" xr:uid="{00000000-0005-0000-0000-0000E3010000}"/>
    <cellStyle name="20% - Accent4 10 4" xfId="485" xr:uid="{00000000-0005-0000-0000-0000E4010000}"/>
    <cellStyle name="20% - Accent4 10 5" xfId="486" xr:uid="{00000000-0005-0000-0000-0000E5010000}"/>
    <cellStyle name="20% - Accent4 10 6" xfId="487" xr:uid="{00000000-0005-0000-0000-0000E6010000}"/>
    <cellStyle name="20% - Accent4 11" xfId="488" xr:uid="{00000000-0005-0000-0000-0000E7010000}"/>
    <cellStyle name="20% - Accent4 11 2" xfId="489" xr:uid="{00000000-0005-0000-0000-0000E8010000}"/>
    <cellStyle name="20% - Accent4 11 3" xfId="490" xr:uid="{00000000-0005-0000-0000-0000E9010000}"/>
    <cellStyle name="20% - Accent4 11 4" xfId="491" xr:uid="{00000000-0005-0000-0000-0000EA010000}"/>
    <cellStyle name="20% - Accent4 11 5" xfId="492" xr:uid="{00000000-0005-0000-0000-0000EB010000}"/>
    <cellStyle name="20% - Accent4 11 6" xfId="493" xr:uid="{00000000-0005-0000-0000-0000EC010000}"/>
    <cellStyle name="20% - Accent4 12" xfId="494" xr:uid="{00000000-0005-0000-0000-0000ED010000}"/>
    <cellStyle name="20% - Accent4 12 2" xfId="495" xr:uid="{00000000-0005-0000-0000-0000EE010000}"/>
    <cellStyle name="20% - Accent4 12 3" xfId="496" xr:uid="{00000000-0005-0000-0000-0000EF010000}"/>
    <cellStyle name="20% - Accent4 12 4" xfId="497" xr:uid="{00000000-0005-0000-0000-0000F0010000}"/>
    <cellStyle name="20% - Accent4 12 5" xfId="498" xr:uid="{00000000-0005-0000-0000-0000F1010000}"/>
    <cellStyle name="20% - Accent4 12 6" xfId="499" xr:uid="{00000000-0005-0000-0000-0000F2010000}"/>
    <cellStyle name="20% - Accent4 13" xfId="500" xr:uid="{00000000-0005-0000-0000-0000F3010000}"/>
    <cellStyle name="20% - Accent4 13 2" xfId="501" xr:uid="{00000000-0005-0000-0000-0000F4010000}"/>
    <cellStyle name="20% - Accent4 13 3" xfId="502" xr:uid="{00000000-0005-0000-0000-0000F5010000}"/>
    <cellStyle name="20% - Accent4 13 4" xfId="503" xr:uid="{00000000-0005-0000-0000-0000F6010000}"/>
    <cellStyle name="20% - Accent4 13 5" xfId="504" xr:uid="{00000000-0005-0000-0000-0000F7010000}"/>
    <cellStyle name="20% - Accent4 13 6" xfId="505" xr:uid="{00000000-0005-0000-0000-0000F8010000}"/>
    <cellStyle name="20% - Accent4 14" xfId="506" xr:uid="{00000000-0005-0000-0000-0000F9010000}"/>
    <cellStyle name="20% - Accent4 14 2" xfId="507" xr:uid="{00000000-0005-0000-0000-0000FA010000}"/>
    <cellStyle name="20% - Accent4 14 3" xfId="508" xr:uid="{00000000-0005-0000-0000-0000FB010000}"/>
    <cellStyle name="20% - Accent4 14 4" xfId="509" xr:uid="{00000000-0005-0000-0000-0000FC010000}"/>
    <cellStyle name="20% - Accent4 14 5" xfId="510" xr:uid="{00000000-0005-0000-0000-0000FD010000}"/>
    <cellStyle name="20% - Accent4 14 6" xfId="511" xr:uid="{00000000-0005-0000-0000-0000FE010000}"/>
    <cellStyle name="20% - Accent4 15" xfId="512" xr:uid="{00000000-0005-0000-0000-0000FF010000}"/>
    <cellStyle name="20% - Accent4 15 2" xfId="513" xr:uid="{00000000-0005-0000-0000-000000020000}"/>
    <cellStyle name="20% - Accent4 15 3" xfId="514" xr:uid="{00000000-0005-0000-0000-000001020000}"/>
    <cellStyle name="20% - Accent4 15 4" xfId="515" xr:uid="{00000000-0005-0000-0000-000002020000}"/>
    <cellStyle name="20% - Accent4 15 5" xfId="516" xr:uid="{00000000-0005-0000-0000-000003020000}"/>
    <cellStyle name="20% - Accent4 15 6" xfId="517" xr:uid="{00000000-0005-0000-0000-000004020000}"/>
    <cellStyle name="20% - Accent4 16" xfId="518" xr:uid="{00000000-0005-0000-0000-000005020000}"/>
    <cellStyle name="20% - Accent4 16 2" xfId="519" xr:uid="{00000000-0005-0000-0000-000006020000}"/>
    <cellStyle name="20% - Accent4 16 3" xfId="520" xr:uid="{00000000-0005-0000-0000-000007020000}"/>
    <cellStyle name="20% - Accent4 16 4" xfId="521" xr:uid="{00000000-0005-0000-0000-000008020000}"/>
    <cellStyle name="20% - Accent4 16 5" xfId="522" xr:uid="{00000000-0005-0000-0000-000009020000}"/>
    <cellStyle name="20% - Accent4 16 6" xfId="523" xr:uid="{00000000-0005-0000-0000-00000A020000}"/>
    <cellStyle name="20% - Accent4 17" xfId="524" xr:uid="{00000000-0005-0000-0000-00000B020000}"/>
    <cellStyle name="20% - Accent4 17 2" xfId="525" xr:uid="{00000000-0005-0000-0000-00000C020000}"/>
    <cellStyle name="20% - Accent4 17 3" xfId="526" xr:uid="{00000000-0005-0000-0000-00000D020000}"/>
    <cellStyle name="20% - Accent4 17 4" xfId="527" xr:uid="{00000000-0005-0000-0000-00000E020000}"/>
    <cellStyle name="20% - Accent4 17 5" xfId="528" xr:uid="{00000000-0005-0000-0000-00000F020000}"/>
    <cellStyle name="20% - Accent4 17 6" xfId="529" xr:uid="{00000000-0005-0000-0000-000010020000}"/>
    <cellStyle name="20% - Accent4 18" xfId="530" xr:uid="{00000000-0005-0000-0000-000011020000}"/>
    <cellStyle name="20% - Accent4 18 2" xfId="531" xr:uid="{00000000-0005-0000-0000-000012020000}"/>
    <cellStyle name="20% - Accent4 18 3" xfId="532" xr:uid="{00000000-0005-0000-0000-000013020000}"/>
    <cellStyle name="20% - Accent4 18 4" xfId="533" xr:uid="{00000000-0005-0000-0000-000014020000}"/>
    <cellStyle name="20% - Accent4 18 5" xfId="534" xr:uid="{00000000-0005-0000-0000-000015020000}"/>
    <cellStyle name="20% - Accent4 18 6" xfId="535" xr:uid="{00000000-0005-0000-0000-000016020000}"/>
    <cellStyle name="20% - Accent4 19" xfId="536" xr:uid="{00000000-0005-0000-0000-000017020000}"/>
    <cellStyle name="20% - Accent4 19 2" xfId="537" xr:uid="{00000000-0005-0000-0000-000018020000}"/>
    <cellStyle name="20% - Accent4 19 3" xfId="538" xr:uid="{00000000-0005-0000-0000-000019020000}"/>
    <cellStyle name="20% - Accent4 19 4" xfId="539" xr:uid="{00000000-0005-0000-0000-00001A020000}"/>
    <cellStyle name="20% - Accent4 19 5" xfId="540" xr:uid="{00000000-0005-0000-0000-00001B020000}"/>
    <cellStyle name="20% - Accent4 19 6" xfId="541" xr:uid="{00000000-0005-0000-0000-00001C020000}"/>
    <cellStyle name="20% - Accent4 2" xfId="542" xr:uid="{00000000-0005-0000-0000-00001D020000}"/>
    <cellStyle name="20% - Accent4 2 2" xfId="543" xr:uid="{00000000-0005-0000-0000-00001E020000}"/>
    <cellStyle name="20% - Accent4 2 2 2" xfId="544" xr:uid="{00000000-0005-0000-0000-00001F020000}"/>
    <cellStyle name="20% - Accent4 2 2 2 2" xfId="545" xr:uid="{00000000-0005-0000-0000-000020020000}"/>
    <cellStyle name="20% - Accent4 2 2 2 3" xfId="546" xr:uid="{00000000-0005-0000-0000-000021020000}"/>
    <cellStyle name="20% - Accent4 2 2 3" xfId="547" xr:uid="{00000000-0005-0000-0000-000022020000}"/>
    <cellStyle name="20% - Accent4 2 2 4" xfId="548" xr:uid="{00000000-0005-0000-0000-000023020000}"/>
    <cellStyle name="20% - Accent4 2 2 5" xfId="549" xr:uid="{00000000-0005-0000-0000-000024020000}"/>
    <cellStyle name="20% - Accent4 2 2 6" xfId="550" xr:uid="{00000000-0005-0000-0000-000025020000}"/>
    <cellStyle name="20% - Accent4 2 2 7" xfId="551" xr:uid="{00000000-0005-0000-0000-000026020000}"/>
    <cellStyle name="20% - Accent4 2 3" xfId="552" xr:uid="{00000000-0005-0000-0000-000027020000}"/>
    <cellStyle name="20% - Accent4 2 3 2" xfId="553" xr:uid="{00000000-0005-0000-0000-000028020000}"/>
    <cellStyle name="20% - Accent4 2 3 3" xfId="554" xr:uid="{00000000-0005-0000-0000-000029020000}"/>
    <cellStyle name="20% - Accent4 2 3 4" xfId="555" xr:uid="{00000000-0005-0000-0000-00002A020000}"/>
    <cellStyle name="20% - Accent4 2 3 5" xfId="556" xr:uid="{00000000-0005-0000-0000-00002B020000}"/>
    <cellStyle name="20% - Accent4 2 3 6" xfId="557" xr:uid="{00000000-0005-0000-0000-00002C020000}"/>
    <cellStyle name="20% - Accent4 2 4" xfId="558" xr:uid="{00000000-0005-0000-0000-00002D020000}"/>
    <cellStyle name="20% - Accent4 2_ADDITIONS" xfId="559" xr:uid="{00000000-0005-0000-0000-00002E020000}"/>
    <cellStyle name="20% - Accent4 20" xfId="560" xr:uid="{00000000-0005-0000-0000-00002F020000}"/>
    <cellStyle name="20% - Accent4 20 2" xfId="561" xr:uid="{00000000-0005-0000-0000-000030020000}"/>
    <cellStyle name="20% - Accent4 20 3" xfId="562" xr:uid="{00000000-0005-0000-0000-000031020000}"/>
    <cellStyle name="20% - Accent4 20 4" xfId="563" xr:uid="{00000000-0005-0000-0000-000032020000}"/>
    <cellStyle name="20% - Accent4 20 5" xfId="564" xr:uid="{00000000-0005-0000-0000-000033020000}"/>
    <cellStyle name="20% - Accent4 20 6" xfId="565" xr:uid="{00000000-0005-0000-0000-000034020000}"/>
    <cellStyle name="20% - Accent4 21" xfId="566" xr:uid="{00000000-0005-0000-0000-000035020000}"/>
    <cellStyle name="20% - Accent4 21 2" xfId="567" xr:uid="{00000000-0005-0000-0000-000036020000}"/>
    <cellStyle name="20% - Accent4 21 3" xfId="568" xr:uid="{00000000-0005-0000-0000-000037020000}"/>
    <cellStyle name="20% - Accent4 21 4" xfId="569" xr:uid="{00000000-0005-0000-0000-000038020000}"/>
    <cellStyle name="20% - Accent4 21 5" xfId="570" xr:uid="{00000000-0005-0000-0000-000039020000}"/>
    <cellStyle name="20% - Accent4 21 6" xfId="571" xr:uid="{00000000-0005-0000-0000-00003A020000}"/>
    <cellStyle name="20% - Accent4 22" xfId="572" xr:uid="{00000000-0005-0000-0000-00003B020000}"/>
    <cellStyle name="20% - Accent4 22 2" xfId="573" xr:uid="{00000000-0005-0000-0000-00003C020000}"/>
    <cellStyle name="20% - Accent4 22 3" xfId="574" xr:uid="{00000000-0005-0000-0000-00003D020000}"/>
    <cellStyle name="20% - Accent4 22 4" xfId="575" xr:uid="{00000000-0005-0000-0000-00003E020000}"/>
    <cellStyle name="20% - Accent4 22 5" xfId="576" xr:uid="{00000000-0005-0000-0000-00003F020000}"/>
    <cellStyle name="20% - Accent4 22 6" xfId="577" xr:uid="{00000000-0005-0000-0000-000040020000}"/>
    <cellStyle name="20% - Accent4 23" xfId="578" xr:uid="{00000000-0005-0000-0000-000041020000}"/>
    <cellStyle name="20% - Accent4 23 2" xfId="579" xr:uid="{00000000-0005-0000-0000-000042020000}"/>
    <cellStyle name="20% - Accent4 23 3" xfId="580" xr:uid="{00000000-0005-0000-0000-000043020000}"/>
    <cellStyle name="20% - Accent4 23 4" xfId="581" xr:uid="{00000000-0005-0000-0000-000044020000}"/>
    <cellStyle name="20% - Accent4 23 5" xfId="582" xr:uid="{00000000-0005-0000-0000-000045020000}"/>
    <cellStyle name="20% - Accent4 23 6" xfId="583" xr:uid="{00000000-0005-0000-0000-000046020000}"/>
    <cellStyle name="20% - Accent4 24" xfId="584" xr:uid="{00000000-0005-0000-0000-000047020000}"/>
    <cellStyle name="20% - Accent4 24 2" xfId="585" xr:uid="{00000000-0005-0000-0000-000048020000}"/>
    <cellStyle name="20% - Accent4 24 3" xfId="586" xr:uid="{00000000-0005-0000-0000-000049020000}"/>
    <cellStyle name="20% - Accent4 24 4" xfId="587" xr:uid="{00000000-0005-0000-0000-00004A020000}"/>
    <cellStyle name="20% - Accent4 24 5" xfId="588" xr:uid="{00000000-0005-0000-0000-00004B020000}"/>
    <cellStyle name="20% - Accent4 24 6" xfId="589" xr:uid="{00000000-0005-0000-0000-00004C020000}"/>
    <cellStyle name="20% - Accent4 25" xfId="590" xr:uid="{00000000-0005-0000-0000-00004D020000}"/>
    <cellStyle name="20% - Accent4 25 2" xfId="591" xr:uid="{00000000-0005-0000-0000-00004E020000}"/>
    <cellStyle name="20% - Accent4 25 3" xfId="592" xr:uid="{00000000-0005-0000-0000-00004F020000}"/>
    <cellStyle name="20% - Accent4 25 4" xfId="593" xr:uid="{00000000-0005-0000-0000-000050020000}"/>
    <cellStyle name="20% - Accent4 25 5" xfId="594" xr:uid="{00000000-0005-0000-0000-000051020000}"/>
    <cellStyle name="20% - Accent4 25 6" xfId="595" xr:uid="{00000000-0005-0000-0000-000052020000}"/>
    <cellStyle name="20% - Accent4 26" xfId="596" xr:uid="{00000000-0005-0000-0000-000053020000}"/>
    <cellStyle name="20% - Accent4 26 2" xfId="597" xr:uid="{00000000-0005-0000-0000-000054020000}"/>
    <cellStyle name="20% - Accent4 26 3" xfId="598" xr:uid="{00000000-0005-0000-0000-000055020000}"/>
    <cellStyle name="20% - Accent4 26 4" xfId="599" xr:uid="{00000000-0005-0000-0000-000056020000}"/>
    <cellStyle name="20% - Accent4 27" xfId="600" xr:uid="{00000000-0005-0000-0000-000057020000}"/>
    <cellStyle name="20% - Accent4 27 2" xfId="601" xr:uid="{00000000-0005-0000-0000-000058020000}"/>
    <cellStyle name="20% - Accent4 27 3" xfId="602" xr:uid="{00000000-0005-0000-0000-000059020000}"/>
    <cellStyle name="20% - Accent4 27 4" xfId="603" xr:uid="{00000000-0005-0000-0000-00005A020000}"/>
    <cellStyle name="20% - Accent4 3" xfId="604" xr:uid="{00000000-0005-0000-0000-00005B020000}"/>
    <cellStyle name="20% - Accent4 4" xfId="605" xr:uid="{00000000-0005-0000-0000-00005C020000}"/>
    <cellStyle name="20% - Accent4 4 2" xfId="606" xr:uid="{00000000-0005-0000-0000-00005D020000}"/>
    <cellStyle name="20% - Accent4 4 3" xfId="607" xr:uid="{00000000-0005-0000-0000-00005E020000}"/>
    <cellStyle name="20% - Accent4 4 4" xfId="608" xr:uid="{00000000-0005-0000-0000-00005F020000}"/>
    <cellStyle name="20% - Accent4 4 5" xfId="609" xr:uid="{00000000-0005-0000-0000-000060020000}"/>
    <cellStyle name="20% - Accent4 4 6" xfId="610" xr:uid="{00000000-0005-0000-0000-000061020000}"/>
    <cellStyle name="20% - Accent4 5" xfId="611" xr:uid="{00000000-0005-0000-0000-000062020000}"/>
    <cellStyle name="20% - Accent4 5 2" xfId="612" xr:uid="{00000000-0005-0000-0000-000063020000}"/>
    <cellStyle name="20% - Accent4 5 3" xfId="613" xr:uid="{00000000-0005-0000-0000-000064020000}"/>
    <cellStyle name="20% - Accent4 5 4" xfId="614" xr:uid="{00000000-0005-0000-0000-000065020000}"/>
    <cellStyle name="20% - Accent4 5 5" xfId="615" xr:uid="{00000000-0005-0000-0000-000066020000}"/>
    <cellStyle name="20% - Accent4 5 6" xfId="616" xr:uid="{00000000-0005-0000-0000-000067020000}"/>
    <cellStyle name="20% - Accent4 6" xfId="617" xr:uid="{00000000-0005-0000-0000-000068020000}"/>
    <cellStyle name="20% - Accent4 6 2" xfId="618" xr:uid="{00000000-0005-0000-0000-000069020000}"/>
    <cellStyle name="20% - Accent4 6 3" xfId="619" xr:uid="{00000000-0005-0000-0000-00006A020000}"/>
    <cellStyle name="20% - Accent4 6 4" xfId="620" xr:uid="{00000000-0005-0000-0000-00006B020000}"/>
    <cellStyle name="20% - Accent4 6 5" xfId="621" xr:uid="{00000000-0005-0000-0000-00006C020000}"/>
    <cellStyle name="20% - Accent4 6 6" xfId="622" xr:uid="{00000000-0005-0000-0000-00006D020000}"/>
    <cellStyle name="20% - Accent4 7" xfId="623" xr:uid="{00000000-0005-0000-0000-00006E020000}"/>
    <cellStyle name="20% - Accent4 7 2" xfId="624" xr:uid="{00000000-0005-0000-0000-00006F020000}"/>
    <cellStyle name="20% - Accent4 7 3" xfId="625" xr:uid="{00000000-0005-0000-0000-000070020000}"/>
    <cellStyle name="20% - Accent4 7 4" xfId="626" xr:uid="{00000000-0005-0000-0000-000071020000}"/>
    <cellStyle name="20% - Accent4 7 5" xfId="627" xr:uid="{00000000-0005-0000-0000-000072020000}"/>
    <cellStyle name="20% - Accent4 7 6" xfId="628" xr:uid="{00000000-0005-0000-0000-000073020000}"/>
    <cellStyle name="20% - Accent4 8" xfId="629" xr:uid="{00000000-0005-0000-0000-000074020000}"/>
    <cellStyle name="20% - Accent4 8 2" xfId="630" xr:uid="{00000000-0005-0000-0000-000075020000}"/>
    <cellStyle name="20% - Accent4 8 3" xfId="631" xr:uid="{00000000-0005-0000-0000-000076020000}"/>
    <cellStyle name="20% - Accent4 8 4" xfId="632" xr:uid="{00000000-0005-0000-0000-000077020000}"/>
    <cellStyle name="20% - Accent4 8 5" xfId="633" xr:uid="{00000000-0005-0000-0000-000078020000}"/>
    <cellStyle name="20% - Accent4 8 6" xfId="634" xr:uid="{00000000-0005-0000-0000-000079020000}"/>
    <cellStyle name="20% - Accent4 9" xfId="635" xr:uid="{00000000-0005-0000-0000-00007A020000}"/>
    <cellStyle name="20% - Accent4 9 2" xfId="636" xr:uid="{00000000-0005-0000-0000-00007B020000}"/>
    <cellStyle name="20% - Accent4 9 3" xfId="637" xr:uid="{00000000-0005-0000-0000-00007C020000}"/>
    <cellStyle name="20% - Accent4 9 4" xfId="638" xr:uid="{00000000-0005-0000-0000-00007D020000}"/>
    <cellStyle name="20% - Accent4 9 5" xfId="639" xr:uid="{00000000-0005-0000-0000-00007E020000}"/>
    <cellStyle name="20% - Accent4 9 6" xfId="640" xr:uid="{00000000-0005-0000-0000-00007F020000}"/>
    <cellStyle name="20% - Accent5" xfId="641" builtinId="46" customBuiltin="1"/>
    <cellStyle name="20% - Accent5 10" xfId="642" xr:uid="{00000000-0005-0000-0000-000081020000}"/>
    <cellStyle name="20% - Accent5 10 2" xfId="643" xr:uid="{00000000-0005-0000-0000-000082020000}"/>
    <cellStyle name="20% - Accent5 10 3" xfId="644" xr:uid="{00000000-0005-0000-0000-000083020000}"/>
    <cellStyle name="20% - Accent5 10 4" xfId="645" xr:uid="{00000000-0005-0000-0000-000084020000}"/>
    <cellStyle name="20% - Accent5 10 5" xfId="646" xr:uid="{00000000-0005-0000-0000-000085020000}"/>
    <cellStyle name="20% - Accent5 10 6" xfId="647" xr:uid="{00000000-0005-0000-0000-000086020000}"/>
    <cellStyle name="20% - Accent5 11" xfId="648" xr:uid="{00000000-0005-0000-0000-000087020000}"/>
    <cellStyle name="20% - Accent5 11 2" xfId="649" xr:uid="{00000000-0005-0000-0000-000088020000}"/>
    <cellStyle name="20% - Accent5 11 3" xfId="650" xr:uid="{00000000-0005-0000-0000-000089020000}"/>
    <cellStyle name="20% - Accent5 11 4" xfId="651" xr:uid="{00000000-0005-0000-0000-00008A020000}"/>
    <cellStyle name="20% - Accent5 11 5" xfId="652" xr:uid="{00000000-0005-0000-0000-00008B020000}"/>
    <cellStyle name="20% - Accent5 11 6" xfId="653" xr:uid="{00000000-0005-0000-0000-00008C020000}"/>
    <cellStyle name="20% - Accent5 12" xfId="654" xr:uid="{00000000-0005-0000-0000-00008D020000}"/>
    <cellStyle name="20% - Accent5 12 2" xfId="655" xr:uid="{00000000-0005-0000-0000-00008E020000}"/>
    <cellStyle name="20% - Accent5 12 3" xfId="656" xr:uid="{00000000-0005-0000-0000-00008F020000}"/>
    <cellStyle name="20% - Accent5 12 4" xfId="657" xr:uid="{00000000-0005-0000-0000-000090020000}"/>
    <cellStyle name="20% - Accent5 12 5" xfId="658" xr:uid="{00000000-0005-0000-0000-000091020000}"/>
    <cellStyle name="20% - Accent5 12 6" xfId="659" xr:uid="{00000000-0005-0000-0000-000092020000}"/>
    <cellStyle name="20% - Accent5 13" xfId="660" xr:uid="{00000000-0005-0000-0000-000093020000}"/>
    <cellStyle name="20% - Accent5 13 2" xfId="661" xr:uid="{00000000-0005-0000-0000-000094020000}"/>
    <cellStyle name="20% - Accent5 13 3" xfId="662" xr:uid="{00000000-0005-0000-0000-000095020000}"/>
    <cellStyle name="20% - Accent5 13 4" xfId="663" xr:uid="{00000000-0005-0000-0000-000096020000}"/>
    <cellStyle name="20% - Accent5 13 5" xfId="664" xr:uid="{00000000-0005-0000-0000-000097020000}"/>
    <cellStyle name="20% - Accent5 13 6" xfId="665" xr:uid="{00000000-0005-0000-0000-000098020000}"/>
    <cellStyle name="20% - Accent5 14" xfId="666" xr:uid="{00000000-0005-0000-0000-000099020000}"/>
    <cellStyle name="20% - Accent5 14 2" xfId="667" xr:uid="{00000000-0005-0000-0000-00009A020000}"/>
    <cellStyle name="20% - Accent5 14 3" xfId="668" xr:uid="{00000000-0005-0000-0000-00009B020000}"/>
    <cellStyle name="20% - Accent5 14 4" xfId="669" xr:uid="{00000000-0005-0000-0000-00009C020000}"/>
    <cellStyle name="20% - Accent5 14 5" xfId="670" xr:uid="{00000000-0005-0000-0000-00009D020000}"/>
    <cellStyle name="20% - Accent5 14 6" xfId="671" xr:uid="{00000000-0005-0000-0000-00009E020000}"/>
    <cellStyle name="20% - Accent5 15" xfId="672" xr:uid="{00000000-0005-0000-0000-00009F020000}"/>
    <cellStyle name="20% - Accent5 15 2" xfId="673" xr:uid="{00000000-0005-0000-0000-0000A0020000}"/>
    <cellStyle name="20% - Accent5 15 3" xfId="674" xr:uid="{00000000-0005-0000-0000-0000A1020000}"/>
    <cellStyle name="20% - Accent5 15 4" xfId="675" xr:uid="{00000000-0005-0000-0000-0000A2020000}"/>
    <cellStyle name="20% - Accent5 15 5" xfId="676" xr:uid="{00000000-0005-0000-0000-0000A3020000}"/>
    <cellStyle name="20% - Accent5 15 6" xfId="677" xr:uid="{00000000-0005-0000-0000-0000A4020000}"/>
    <cellStyle name="20% - Accent5 16" xfId="678" xr:uid="{00000000-0005-0000-0000-0000A5020000}"/>
    <cellStyle name="20% - Accent5 16 2" xfId="679" xr:uid="{00000000-0005-0000-0000-0000A6020000}"/>
    <cellStyle name="20% - Accent5 16 3" xfId="680" xr:uid="{00000000-0005-0000-0000-0000A7020000}"/>
    <cellStyle name="20% - Accent5 16 4" xfId="681" xr:uid="{00000000-0005-0000-0000-0000A8020000}"/>
    <cellStyle name="20% - Accent5 16 5" xfId="682" xr:uid="{00000000-0005-0000-0000-0000A9020000}"/>
    <cellStyle name="20% - Accent5 16 6" xfId="683" xr:uid="{00000000-0005-0000-0000-0000AA020000}"/>
    <cellStyle name="20% - Accent5 17" xfId="684" xr:uid="{00000000-0005-0000-0000-0000AB020000}"/>
    <cellStyle name="20% - Accent5 17 2" xfId="685" xr:uid="{00000000-0005-0000-0000-0000AC020000}"/>
    <cellStyle name="20% - Accent5 17 3" xfId="686" xr:uid="{00000000-0005-0000-0000-0000AD020000}"/>
    <cellStyle name="20% - Accent5 17 4" xfId="687" xr:uid="{00000000-0005-0000-0000-0000AE020000}"/>
    <cellStyle name="20% - Accent5 17 5" xfId="688" xr:uid="{00000000-0005-0000-0000-0000AF020000}"/>
    <cellStyle name="20% - Accent5 17 6" xfId="689" xr:uid="{00000000-0005-0000-0000-0000B0020000}"/>
    <cellStyle name="20% - Accent5 18" xfId="690" xr:uid="{00000000-0005-0000-0000-0000B1020000}"/>
    <cellStyle name="20% - Accent5 18 2" xfId="691" xr:uid="{00000000-0005-0000-0000-0000B2020000}"/>
    <cellStyle name="20% - Accent5 18 3" xfId="692" xr:uid="{00000000-0005-0000-0000-0000B3020000}"/>
    <cellStyle name="20% - Accent5 18 4" xfId="693" xr:uid="{00000000-0005-0000-0000-0000B4020000}"/>
    <cellStyle name="20% - Accent5 18 5" xfId="694" xr:uid="{00000000-0005-0000-0000-0000B5020000}"/>
    <cellStyle name="20% - Accent5 18 6" xfId="695" xr:uid="{00000000-0005-0000-0000-0000B6020000}"/>
    <cellStyle name="20% - Accent5 19" xfId="696" xr:uid="{00000000-0005-0000-0000-0000B7020000}"/>
    <cellStyle name="20% - Accent5 19 2" xfId="697" xr:uid="{00000000-0005-0000-0000-0000B8020000}"/>
    <cellStyle name="20% - Accent5 19 3" xfId="698" xr:uid="{00000000-0005-0000-0000-0000B9020000}"/>
    <cellStyle name="20% - Accent5 19 4" xfId="699" xr:uid="{00000000-0005-0000-0000-0000BA020000}"/>
    <cellStyle name="20% - Accent5 19 5" xfId="700" xr:uid="{00000000-0005-0000-0000-0000BB020000}"/>
    <cellStyle name="20% - Accent5 19 6" xfId="701" xr:uid="{00000000-0005-0000-0000-0000BC020000}"/>
    <cellStyle name="20% - Accent5 2" xfId="702" xr:uid="{00000000-0005-0000-0000-0000BD020000}"/>
    <cellStyle name="20% - Accent5 2 2" xfId="703" xr:uid="{00000000-0005-0000-0000-0000BE020000}"/>
    <cellStyle name="20% - Accent5 2 2 2" xfId="704" xr:uid="{00000000-0005-0000-0000-0000BF020000}"/>
    <cellStyle name="20% - Accent5 2 2 2 2" xfId="705" xr:uid="{00000000-0005-0000-0000-0000C0020000}"/>
    <cellStyle name="20% - Accent5 2 2 2 3" xfId="706" xr:uid="{00000000-0005-0000-0000-0000C1020000}"/>
    <cellStyle name="20% - Accent5 2 2 3" xfId="707" xr:uid="{00000000-0005-0000-0000-0000C2020000}"/>
    <cellStyle name="20% - Accent5 2 2 4" xfId="708" xr:uid="{00000000-0005-0000-0000-0000C3020000}"/>
    <cellStyle name="20% - Accent5 2 2 5" xfId="709" xr:uid="{00000000-0005-0000-0000-0000C4020000}"/>
    <cellStyle name="20% - Accent5 2 2 6" xfId="710" xr:uid="{00000000-0005-0000-0000-0000C5020000}"/>
    <cellStyle name="20% - Accent5 2 2 7" xfId="711" xr:uid="{00000000-0005-0000-0000-0000C6020000}"/>
    <cellStyle name="20% - Accent5 2 3" xfId="712" xr:uid="{00000000-0005-0000-0000-0000C7020000}"/>
    <cellStyle name="20% - Accent5 2 3 2" xfId="713" xr:uid="{00000000-0005-0000-0000-0000C8020000}"/>
    <cellStyle name="20% - Accent5 2 3 3" xfId="714" xr:uid="{00000000-0005-0000-0000-0000C9020000}"/>
    <cellStyle name="20% - Accent5 2 3 4" xfId="715" xr:uid="{00000000-0005-0000-0000-0000CA020000}"/>
    <cellStyle name="20% - Accent5 2 3 5" xfId="716" xr:uid="{00000000-0005-0000-0000-0000CB020000}"/>
    <cellStyle name="20% - Accent5 2 3 6" xfId="717" xr:uid="{00000000-0005-0000-0000-0000CC020000}"/>
    <cellStyle name="20% - Accent5 2 4" xfId="718" xr:uid="{00000000-0005-0000-0000-0000CD020000}"/>
    <cellStyle name="20% - Accent5 2_ADDITIONS" xfId="719" xr:uid="{00000000-0005-0000-0000-0000CE020000}"/>
    <cellStyle name="20% - Accent5 20" xfId="720" xr:uid="{00000000-0005-0000-0000-0000CF020000}"/>
    <cellStyle name="20% - Accent5 20 2" xfId="721" xr:uid="{00000000-0005-0000-0000-0000D0020000}"/>
    <cellStyle name="20% - Accent5 20 3" xfId="722" xr:uid="{00000000-0005-0000-0000-0000D1020000}"/>
    <cellStyle name="20% - Accent5 20 4" xfId="723" xr:uid="{00000000-0005-0000-0000-0000D2020000}"/>
    <cellStyle name="20% - Accent5 20 5" xfId="724" xr:uid="{00000000-0005-0000-0000-0000D3020000}"/>
    <cellStyle name="20% - Accent5 20 6" xfId="725" xr:uid="{00000000-0005-0000-0000-0000D4020000}"/>
    <cellStyle name="20% - Accent5 21" xfId="726" xr:uid="{00000000-0005-0000-0000-0000D5020000}"/>
    <cellStyle name="20% - Accent5 21 2" xfId="727" xr:uid="{00000000-0005-0000-0000-0000D6020000}"/>
    <cellStyle name="20% - Accent5 21 3" xfId="728" xr:uid="{00000000-0005-0000-0000-0000D7020000}"/>
    <cellStyle name="20% - Accent5 21 4" xfId="729" xr:uid="{00000000-0005-0000-0000-0000D8020000}"/>
    <cellStyle name="20% - Accent5 21 5" xfId="730" xr:uid="{00000000-0005-0000-0000-0000D9020000}"/>
    <cellStyle name="20% - Accent5 21 6" xfId="731" xr:uid="{00000000-0005-0000-0000-0000DA020000}"/>
    <cellStyle name="20% - Accent5 22" xfId="732" xr:uid="{00000000-0005-0000-0000-0000DB020000}"/>
    <cellStyle name="20% - Accent5 22 2" xfId="733" xr:uid="{00000000-0005-0000-0000-0000DC020000}"/>
    <cellStyle name="20% - Accent5 22 3" xfId="734" xr:uid="{00000000-0005-0000-0000-0000DD020000}"/>
    <cellStyle name="20% - Accent5 22 4" xfId="735" xr:uid="{00000000-0005-0000-0000-0000DE020000}"/>
    <cellStyle name="20% - Accent5 22 5" xfId="736" xr:uid="{00000000-0005-0000-0000-0000DF020000}"/>
    <cellStyle name="20% - Accent5 22 6" xfId="737" xr:uid="{00000000-0005-0000-0000-0000E0020000}"/>
    <cellStyle name="20% - Accent5 23" xfId="738" xr:uid="{00000000-0005-0000-0000-0000E1020000}"/>
    <cellStyle name="20% - Accent5 23 2" xfId="739" xr:uid="{00000000-0005-0000-0000-0000E2020000}"/>
    <cellStyle name="20% - Accent5 23 3" xfId="740" xr:uid="{00000000-0005-0000-0000-0000E3020000}"/>
    <cellStyle name="20% - Accent5 23 4" xfId="741" xr:uid="{00000000-0005-0000-0000-0000E4020000}"/>
    <cellStyle name="20% - Accent5 23 5" xfId="742" xr:uid="{00000000-0005-0000-0000-0000E5020000}"/>
    <cellStyle name="20% - Accent5 23 6" xfId="743" xr:uid="{00000000-0005-0000-0000-0000E6020000}"/>
    <cellStyle name="20% - Accent5 24" xfId="744" xr:uid="{00000000-0005-0000-0000-0000E7020000}"/>
    <cellStyle name="20% - Accent5 24 2" xfId="745" xr:uid="{00000000-0005-0000-0000-0000E8020000}"/>
    <cellStyle name="20% - Accent5 24 3" xfId="746" xr:uid="{00000000-0005-0000-0000-0000E9020000}"/>
    <cellStyle name="20% - Accent5 24 4" xfId="747" xr:uid="{00000000-0005-0000-0000-0000EA020000}"/>
    <cellStyle name="20% - Accent5 24 5" xfId="748" xr:uid="{00000000-0005-0000-0000-0000EB020000}"/>
    <cellStyle name="20% - Accent5 24 6" xfId="749" xr:uid="{00000000-0005-0000-0000-0000EC020000}"/>
    <cellStyle name="20% - Accent5 25" xfId="750" xr:uid="{00000000-0005-0000-0000-0000ED020000}"/>
    <cellStyle name="20% - Accent5 25 2" xfId="751" xr:uid="{00000000-0005-0000-0000-0000EE020000}"/>
    <cellStyle name="20% - Accent5 25 3" xfId="752" xr:uid="{00000000-0005-0000-0000-0000EF020000}"/>
    <cellStyle name="20% - Accent5 25 4" xfId="753" xr:uid="{00000000-0005-0000-0000-0000F0020000}"/>
    <cellStyle name="20% - Accent5 25 5" xfId="754" xr:uid="{00000000-0005-0000-0000-0000F1020000}"/>
    <cellStyle name="20% - Accent5 25 6" xfId="755" xr:uid="{00000000-0005-0000-0000-0000F2020000}"/>
    <cellStyle name="20% - Accent5 26" xfId="756" xr:uid="{00000000-0005-0000-0000-0000F3020000}"/>
    <cellStyle name="20% - Accent5 26 2" xfId="757" xr:uid="{00000000-0005-0000-0000-0000F4020000}"/>
    <cellStyle name="20% - Accent5 26 3" xfId="758" xr:uid="{00000000-0005-0000-0000-0000F5020000}"/>
    <cellStyle name="20% - Accent5 26 4" xfId="759" xr:uid="{00000000-0005-0000-0000-0000F6020000}"/>
    <cellStyle name="20% - Accent5 27" xfId="760" xr:uid="{00000000-0005-0000-0000-0000F7020000}"/>
    <cellStyle name="20% - Accent5 27 2" xfId="761" xr:uid="{00000000-0005-0000-0000-0000F8020000}"/>
    <cellStyle name="20% - Accent5 27 3" xfId="762" xr:uid="{00000000-0005-0000-0000-0000F9020000}"/>
    <cellStyle name="20% - Accent5 27 4" xfId="763" xr:uid="{00000000-0005-0000-0000-0000FA020000}"/>
    <cellStyle name="20% - Accent5 3" xfId="764" xr:uid="{00000000-0005-0000-0000-0000FB020000}"/>
    <cellStyle name="20% - Accent5 4" xfId="765" xr:uid="{00000000-0005-0000-0000-0000FC020000}"/>
    <cellStyle name="20% - Accent5 4 2" xfId="766" xr:uid="{00000000-0005-0000-0000-0000FD020000}"/>
    <cellStyle name="20% - Accent5 4 3" xfId="767" xr:uid="{00000000-0005-0000-0000-0000FE020000}"/>
    <cellStyle name="20% - Accent5 4 4" xfId="768" xr:uid="{00000000-0005-0000-0000-0000FF020000}"/>
    <cellStyle name="20% - Accent5 4 5" xfId="769" xr:uid="{00000000-0005-0000-0000-000000030000}"/>
    <cellStyle name="20% - Accent5 4 6" xfId="770" xr:uid="{00000000-0005-0000-0000-000001030000}"/>
    <cellStyle name="20% - Accent5 5" xfId="771" xr:uid="{00000000-0005-0000-0000-000002030000}"/>
    <cellStyle name="20% - Accent5 5 2" xfId="772" xr:uid="{00000000-0005-0000-0000-000003030000}"/>
    <cellStyle name="20% - Accent5 5 3" xfId="773" xr:uid="{00000000-0005-0000-0000-000004030000}"/>
    <cellStyle name="20% - Accent5 5 4" xfId="774" xr:uid="{00000000-0005-0000-0000-000005030000}"/>
    <cellStyle name="20% - Accent5 5 5" xfId="775" xr:uid="{00000000-0005-0000-0000-000006030000}"/>
    <cellStyle name="20% - Accent5 5 6" xfId="776" xr:uid="{00000000-0005-0000-0000-000007030000}"/>
    <cellStyle name="20% - Accent5 6" xfId="777" xr:uid="{00000000-0005-0000-0000-000008030000}"/>
    <cellStyle name="20% - Accent5 6 2" xfId="778" xr:uid="{00000000-0005-0000-0000-000009030000}"/>
    <cellStyle name="20% - Accent5 6 3" xfId="779" xr:uid="{00000000-0005-0000-0000-00000A030000}"/>
    <cellStyle name="20% - Accent5 6 4" xfId="780" xr:uid="{00000000-0005-0000-0000-00000B030000}"/>
    <cellStyle name="20% - Accent5 6 5" xfId="781" xr:uid="{00000000-0005-0000-0000-00000C030000}"/>
    <cellStyle name="20% - Accent5 6 6" xfId="782" xr:uid="{00000000-0005-0000-0000-00000D030000}"/>
    <cellStyle name="20% - Accent5 7" xfId="783" xr:uid="{00000000-0005-0000-0000-00000E030000}"/>
    <cellStyle name="20% - Accent5 7 2" xfId="784" xr:uid="{00000000-0005-0000-0000-00000F030000}"/>
    <cellStyle name="20% - Accent5 7 3" xfId="785" xr:uid="{00000000-0005-0000-0000-000010030000}"/>
    <cellStyle name="20% - Accent5 7 4" xfId="786" xr:uid="{00000000-0005-0000-0000-000011030000}"/>
    <cellStyle name="20% - Accent5 7 5" xfId="787" xr:uid="{00000000-0005-0000-0000-000012030000}"/>
    <cellStyle name="20% - Accent5 7 6" xfId="788" xr:uid="{00000000-0005-0000-0000-000013030000}"/>
    <cellStyle name="20% - Accent5 8" xfId="789" xr:uid="{00000000-0005-0000-0000-000014030000}"/>
    <cellStyle name="20% - Accent5 8 2" xfId="790" xr:uid="{00000000-0005-0000-0000-000015030000}"/>
    <cellStyle name="20% - Accent5 8 3" xfId="791" xr:uid="{00000000-0005-0000-0000-000016030000}"/>
    <cellStyle name="20% - Accent5 8 4" xfId="792" xr:uid="{00000000-0005-0000-0000-000017030000}"/>
    <cellStyle name="20% - Accent5 8 5" xfId="793" xr:uid="{00000000-0005-0000-0000-000018030000}"/>
    <cellStyle name="20% - Accent5 8 6" xfId="794" xr:uid="{00000000-0005-0000-0000-000019030000}"/>
    <cellStyle name="20% - Accent5 9" xfId="795" xr:uid="{00000000-0005-0000-0000-00001A030000}"/>
    <cellStyle name="20% - Accent5 9 2" xfId="796" xr:uid="{00000000-0005-0000-0000-00001B030000}"/>
    <cellStyle name="20% - Accent5 9 3" xfId="797" xr:uid="{00000000-0005-0000-0000-00001C030000}"/>
    <cellStyle name="20% - Accent5 9 4" xfId="798" xr:uid="{00000000-0005-0000-0000-00001D030000}"/>
    <cellStyle name="20% - Accent5 9 5" xfId="799" xr:uid="{00000000-0005-0000-0000-00001E030000}"/>
    <cellStyle name="20% - Accent5 9 6" xfId="800" xr:uid="{00000000-0005-0000-0000-00001F030000}"/>
    <cellStyle name="20% - Accent6" xfId="801" builtinId="50" customBuiltin="1"/>
    <cellStyle name="20% - Accent6 10" xfId="802" xr:uid="{00000000-0005-0000-0000-000021030000}"/>
    <cellStyle name="20% - Accent6 10 2" xfId="803" xr:uid="{00000000-0005-0000-0000-000022030000}"/>
    <cellStyle name="20% - Accent6 10 3" xfId="804" xr:uid="{00000000-0005-0000-0000-000023030000}"/>
    <cellStyle name="20% - Accent6 10 4" xfId="805" xr:uid="{00000000-0005-0000-0000-000024030000}"/>
    <cellStyle name="20% - Accent6 10 5" xfId="806" xr:uid="{00000000-0005-0000-0000-000025030000}"/>
    <cellStyle name="20% - Accent6 10 6" xfId="807" xr:uid="{00000000-0005-0000-0000-000026030000}"/>
    <cellStyle name="20% - Accent6 11" xfId="808" xr:uid="{00000000-0005-0000-0000-000027030000}"/>
    <cellStyle name="20% - Accent6 11 2" xfId="809" xr:uid="{00000000-0005-0000-0000-000028030000}"/>
    <cellStyle name="20% - Accent6 11 3" xfId="810" xr:uid="{00000000-0005-0000-0000-000029030000}"/>
    <cellStyle name="20% - Accent6 11 4" xfId="811" xr:uid="{00000000-0005-0000-0000-00002A030000}"/>
    <cellStyle name="20% - Accent6 11 5" xfId="812" xr:uid="{00000000-0005-0000-0000-00002B030000}"/>
    <cellStyle name="20% - Accent6 11 6" xfId="813" xr:uid="{00000000-0005-0000-0000-00002C030000}"/>
    <cellStyle name="20% - Accent6 12" xfId="814" xr:uid="{00000000-0005-0000-0000-00002D030000}"/>
    <cellStyle name="20% - Accent6 12 2" xfId="815" xr:uid="{00000000-0005-0000-0000-00002E030000}"/>
    <cellStyle name="20% - Accent6 12 3" xfId="816" xr:uid="{00000000-0005-0000-0000-00002F030000}"/>
    <cellStyle name="20% - Accent6 12 4" xfId="817" xr:uid="{00000000-0005-0000-0000-000030030000}"/>
    <cellStyle name="20% - Accent6 12 5" xfId="818" xr:uid="{00000000-0005-0000-0000-000031030000}"/>
    <cellStyle name="20% - Accent6 12 6" xfId="819" xr:uid="{00000000-0005-0000-0000-000032030000}"/>
    <cellStyle name="20% - Accent6 13" xfId="820" xr:uid="{00000000-0005-0000-0000-000033030000}"/>
    <cellStyle name="20% - Accent6 13 2" xfId="821" xr:uid="{00000000-0005-0000-0000-000034030000}"/>
    <cellStyle name="20% - Accent6 13 3" xfId="822" xr:uid="{00000000-0005-0000-0000-000035030000}"/>
    <cellStyle name="20% - Accent6 13 4" xfId="823" xr:uid="{00000000-0005-0000-0000-000036030000}"/>
    <cellStyle name="20% - Accent6 13 5" xfId="824" xr:uid="{00000000-0005-0000-0000-000037030000}"/>
    <cellStyle name="20% - Accent6 13 6" xfId="825" xr:uid="{00000000-0005-0000-0000-000038030000}"/>
    <cellStyle name="20% - Accent6 14" xfId="826" xr:uid="{00000000-0005-0000-0000-000039030000}"/>
    <cellStyle name="20% - Accent6 14 2" xfId="827" xr:uid="{00000000-0005-0000-0000-00003A030000}"/>
    <cellStyle name="20% - Accent6 14 3" xfId="828" xr:uid="{00000000-0005-0000-0000-00003B030000}"/>
    <cellStyle name="20% - Accent6 14 4" xfId="829" xr:uid="{00000000-0005-0000-0000-00003C030000}"/>
    <cellStyle name="20% - Accent6 14 5" xfId="830" xr:uid="{00000000-0005-0000-0000-00003D030000}"/>
    <cellStyle name="20% - Accent6 14 6" xfId="831" xr:uid="{00000000-0005-0000-0000-00003E030000}"/>
    <cellStyle name="20% - Accent6 15" xfId="832" xr:uid="{00000000-0005-0000-0000-00003F030000}"/>
    <cellStyle name="20% - Accent6 15 2" xfId="833" xr:uid="{00000000-0005-0000-0000-000040030000}"/>
    <cellStyle name="20% - Accent6 15 3" xfId="834" xr:uid="{00000000-0005-0000-0000-000041030000}"/>
    <cellStyle name="20% - Accent6 15 4" xfId="835" xr:uid="{00000000-0005-0000-0000-000042030000}"/>
    <cellStyle name="20% - Accent6 15 5" xfId="836" xr:uid="{00000000-0005-0000-0000-000043030000}"/>
    <cellStyle name="20% - Accent6 15 6" xfId="837" xr:uid="{00000000-0005-0000-0000-000044030000}"/>
    <cellStyle name="20% - Accent6 16" xfId="838" xr:uid="{00000000-0005-0000-0000-000045030000}"/>
    <cellStyle name="20% - Accent6 16 2" xfId="839" xr:uid="{00000000-0005-0000-0000-000046030000}"/>
    <cellStyle name="20% - Accent6 16 3" xfId="840" xr:uid="{00000000-0005-0000-0000-000047030000}"/>
    <cellStyle name="20% - Accent6 16 4" xfId="841" xr:uid="{00000000-0005-0000-0000-000048030000}"/>
    <cellStyle name="20% - Accent6 16 5" xfId="842" xr:uid="{00000000-0005-0000-0000-000049030000}"/>
    <cellStyle name="20% - Accent6 16 6" xfId="843" xr:uid="{00000000-0005-0000-0000-00004A030000}"/>
    <cellStyle name="20% - Accent6 17" xfId="844" xr:uid="{00000000-0005-0000-0000-00004B030000}"/>
    <cellStyle name="20% - Accent6 17 2" xfId="845" xr:uid="{00000000-0005-0000-0000-00004C030000}"/>
    <cellStyle name="20% - Accent6 17 3" xfId="846" xr:uid="{00000000-0005-0000-0000-00004D030000}"/>
    <cellStyle name="20% - Accent6 17 4" xfId="847" xr:uid="{00000000-0005-0000-0000-00004E030000}"/>
    <cellStyle name="20% - Accent6 17 5" xfId="848" xr:uid="{00000000-0005-0000-0000-00004F030000}"/>
    <cellStyle name="20% - Accent6 17 6" xfId="849" xr:uid="{00000000-0005-0000-0000-000050030000}"/>
    <cellStyle name="20% - Accent6 18" xfId="850" xr:uid="{00000000-0005-0000-0000-000051030000}"/>
    <cellStyle name="20% - Accent6 18 2" xfId="851" xr:uid="{00000000-0005-0000-0000-000052030000}"/>
    <cellStyle name="20% - Accent6 18 3" xfId="852" xr:uid="{00000000-0005-0000-0000-000053030000}"/>
    <cellStyle name="20% - Accent6 18 4" xfId="853" xr:uid="{00000000-0005-0000-0000-000054030000}"/>
    <cellStyle name="20% - Accent6 18 5" xfId="854" xr:uid="{00000000-0005-0000-0000-000055030000}"/>
    <cellStyle name="20% - Accent6 18 6" xfId="855" xr:uid="{00000000-0005-0000-0000-000056030000}"/>
    <cellStyle name="20% - Accent6 19" xfId="856" xr:uid="{00000000-0005-0000-0000-000057030000}"/>
    <cellStyle name="20% - Accent6 19 2" xfId="857" xr:uid="{00000000-0005-0000-0000-000058030000}"/>
    <cellStyle name="20% - Accent6 19 3" xfId="858" xr:uid="{00000000-0005-0000-0000-000059030000}"/>
    <cellStyle name="20% - Accent6 19 4" xfId="859" xr:uid="{00000000-0005-0000-0000-00005A030000}"/>
    <cellStyle name="20% - Accent6 19 5" xfId="860" xr:uid="{00000000-0005-0000-0000-00005B030000}"/>
    <cellStyle name="20% - Accent6 19 6" xfId="861" xr:uid="{00000000-0005-0000-0000-00005C030000}"/>
    <cellStyle name="20% - Accent6 2" xfId="862" xr:uid="{00000000-0005-0000-0000-00005D030000}"/>
    <cellStyle name="20% - Accent6 2 2" xfId="863" xr:uid="{00000000-0005-0000-0000-00005E030000}"/>
    <cellStyle name="20% - Accent6 2 2 2" xfId="864" xr:uid="{00000000-0005-0000-0000-00005F030000}"/>
    <cellStyle name="20% - Accent6 2 2 2 2" xfId="865" xr:uid="{00000000-0005-0000-0000-000060030000}"/>
    <cellStyle name="20% - Accent6 2 2 2 3" xfId="866" xr:uid="{00000000-0005-0000-0000-000061030000}"/>
    <cellStyle name="20% - Accent6 2 2 3" xfId="867" xr:uid="{00000000-0005-0000-0000-000062030000}"/>
    <cellStyle name="20% - Accent6 2 2 4" xfId="868" xr:uid="{00000000-0005-0000-0000-000063030000}"/>
    <cellStyle name="20% - Accent6 2 2 5" xfId="869" xr:uid="{00000000-0005-0000-0000-000064030000}"/>
    <cellStyle name="20% - Accent6 2 2 6" xfId="870" xr:uid="{00000000-0005-0000-0000-000065030000}"/>
    <cellStyle name="20% - Accent6 2 2 7" xfId="871" xr:uid="{00000000-0005-0000-0000-000066030000}"/>
    <cellStyle name="20% - Accent6 2 3" xfId="872" xr:uid="{00000000-0005-0000-0000-000067030000}"/>
    <cellStyle name="20% - Accent6 2 3 2" xfId="873" xr:uid="{00000000-0005-0000-0000-000068030000}"/>
    <cellStyle name="20% - Accent6 2 3 3" xfId="874" xr:uid="{00000000-0005-0000-0000-000069030000}"/>
    <cellStyle name="20% - Accent6 2 3 4" xfId="875" xr:uid="{00000000-0005-0000-0000-00006A030000}"/>
    <cellStyle name="20% - Accent6 2 3 5" xfId="876" xr:uid="{00000000-0005-0000-0000-00006B030000}"/>
    <cellStyle name="20% - Accent6 2 3 6" xfId="877" xr:uid="{00000000-0005-0000-0000-00006C030000}"/>
    <cellStyle name="20% - Accent6 2 4" xfId="878" xr:uid="{00000000-0005-0000-0000-00006D030000}"/>
    <cellStyle name="20% - Accent6 2_ADDITIONS" xfId="879" xr:uid="{00000000-0005-0000-0000-00006E030000}"/>
    <cellStyle name="20% - Accent6 20" xfId="880" xr:uid="{00000000-0005-0000-0000-00006F030000}"/>
    <cellStyle name="20% - Accent6 20 2" xfId="881" xr:uid="{00000000-0005-0000-0000-000070030000}"/>
    <cellStyle name="20% - Accent6 20 3" xfId="882" xr:uid="{00000000-0005-0000-0000-000071030000}"/>
    <cellStyle name="20% - Accent6 20 4" xfId="883" xr:uid="{00000000-0005-0000-0000-000072030000}"/>
    <cellStyle name="20% - Accent6 20 5" xfId="884" xr:uid="{00000000-0005-0000-0000-000073030000}"/>
    <cellStyle name="20% - Accent6 20 6" xfId="885" xr:uid="{00000000-0005-0000-0000-000074030000}"/>
    <cellStyle name="20% - Accent6 21" xfId="886" xr:uid="{00000000-0005-0000-0000-000075030000}"/>
    <cellStyle name="20% - Accent6 21 2" xfId="887" xr:uid="{00000000-0005-0000-0000-000076030000}"/>
    <cellStyle name="20% - Accent6 21 3" xfId="888" xr:uid="{00000000-0005-0000-0000-000077030000}"/>
    <cellStyle name="20% - Accent6 21 4" xfId="889" xr:uid="{00000000-0005-0000-0000-000078030000}"/>
    <cellStyle name="20% - Accent6 21 5" xfId="890" xr:uid="{00000000-0005-0000-0000-000079030000}"/>
    <cellStyle name="20% - Accent6 21 6" xfId="891" xr:uid="{00000000-0005-0000-0000-00007A030000}"/>
    <cellStyle name="20% - Accent6 22" xfId="892" xr:uid="{00000000-0005-0000-0000-00007B030000}"/>
    <cellStyle name="20% - Accent6 22 2" xfId="893" xr:uid="{00000000-0005-0000-0000-00007C030000}"/>
    <cellStyle name="20% - Accent6 22 3" xfId="894" xr:uid="{00000000-0005-0000-0000-00007D030000}"/>
    <cellStyle name="20% - Accent6 22 4" xfId="895" xr:uid="{00000000-0005-0000-0000-00007E030000}"/>
    <cellStyle name="20% - Accent6 22 5" xfId="896" xr:uid="{00000000-0005-0000-0000-00007F030000}"/>
    <cellStyle name="20% - Accent6 22 6" xfId="897" xr:uid="{00000000-0005-0000-0000-000080030000}"/>
    <cellStyle name="20% - Accent6 23" xfId="898" xr:uid="{00000000-0005-0000-0000-000081030000}"/>
    <cellStyle name="20% - Accent6 23 2" xfId="899" xr:uid="{00000000-0005-0000-0000-000082030000}"/>
    <cellStyle name="20% - Accent6 23 3" xfId="900" xr:uid="{00000000-0005-0000-0000-000083030000}"/>
    <cellStyle name="20% - Accent6 23 4" xfId="901" xr:uid="{00000000-0005-0000-0000-000084030000}"/>
    <cellStyle name="20% - Accent6 23 5" xfId="902" xr:uid="{00000000-0005-0000-0000-000085030000}"/>
    <cellStyle name="20% - Accent6 23 6" xfId="903" xr:uid="{00000000-0005-0000-0000-000086030000}"/>
    <cellStyle name="20% - Accent6 24" xfId="904" xr:uid="{00000000-0005-0000-0000-000087030000}"/>
    <cellStyle name="20% - Accent6 24 2" xfId="905" xr:uid="{00000000-0005-0000-0000-000088030000}"/>
    <cellStyle name="20% - Accent6 24 3" xfId="906" xr:uid="{00000000-0005-0000-0000-000089030000}"/>
    <cellStyle name="20% - Accent6 24 4" xfId="907" xr:uid="{00000000-0005-0000-0000-00008A030000}"/>
    <cellStyle name="20% - Accent6 24 5" xfId="908" xr:uid="{00000000-0005-0000-0000-00008B030000}"/>
    <cellStyle name="20% - Accent6 24 6" xfId="909" xr:uid="{00000000-0005-0000-0000-00008C030000}"/>
    <cellStyle name="20% - Accent6 25" xfId="910" xr:uid="{00000000-0005-0000-0000-00008D030000}"/>
    <cellStyle name="20% - Accent6 25 2" xfId="911" xr:uid="{00000000-0005-0000-0000-00008E030000}"/>
    <cellStyle name="20% - Accent6 25 3" xfId="912" xr:uid="{00000000-0005-0000-0000-00008F030000}"/>
    <cellStyle name="20% - Accent6 25 4" xfId="913" xr:uid="{00000000-0005-0000-0000-000090030000}"/>
    <cellStyle name="20% - Accent6 25 5" xfId="914" xr:uid="{00000000-0005-0000-0000-000091030000}"/>
    <cellStyle name="20% - Accent6 25 6" xfId="915" xr:uid="{00000000-0005-0000-0000-000092030000}"/>
    <cellStyle name="20% - Accent6 26" xfId="916" xr:uid="{00000000-0005-0000-0000-000093030000}"/>
    <cellStyle name="20% - Accent6 26 2" xfId="917" xr:uid="{00000000-0005-0000-0000-000094030000}"/>
    <cellStyle name="20% - Accent6 26 3" xfId="918" xr:uid="{00000000-0005-0000-0000-000095030000}"/>
    <cellStyle name="20% - Accent6 26 4" xfId="919" xr:uid="{00000000-0005-0000-0000-000096030000}"/>
    <cellStyle name="20% - Accent6 27" xfId="920" xr:uid="{00000000-0005-0000-0000-000097030000}"/>
    <cellStyle name="20% - Accent6 27 2" xfId="921" xr:uid="{00000000-0005-0000-0000-000098030000}"/>
    <cellStyle name="20% - Accent6 27 3" xfId="922" xr:uid="{00000000-0005-0000-0000-000099030000}"/>
    <cellStyle name="20% - Accent6 27 4" xfId="923" xr:uid="{00000000-0005-0000-0000-00009A030000}"/>
    <cellStyle name="20% - Accent6 3" xfId="924" xr:uid="{00000000-0005-0000-0000-00009B030000}"/>
    <cellStyle name="20% - Accent6 4" xfId="925" xr:uid="{00000000-0005-0000-0000-00009C030000}"/>
    <cellStyle name="20% - Accent6 4 2" xfId="926" xr:uid="{00000000-0005-0000-0000-00009D030000}"/>
    <cellStyle name="20% - Accent6 4 3" xfId="927" xr:uid="{00000000-0005-0000-0000-00009E030000}"/>
    <cellStyle name="20% - Accent6 4 4" xfId="928" xr:uid="{00000000-0005-0000-0000-00009F030000}"/>
    <cellStyle name="20% - Accent6 4 5" xfId="929" xr:uid="{00000000-0005-0000-0000-0000A0030000}"/>
    <cellStyle name="20% - Accent6 4 6" xfId="930" xr:uid="{00000000-0005-0000-0000-0000A1030000}"/>
    <cellStyle name="20% - Accent6 5" xfId="931" xr:uid="{00000000-0005-0000-0000-0000A2030000}"/>
    <cellStyle name="20% - Accent6 5 2" xfId="932" xr:uid="{00000000-0005-0000-0000-0000A3030000}"/>
    <cellStyle name="20% - Accent6 5 3" xfId="933" xr:uid="{00000000-0005-0000-0000-0000A4030000}"/>
    <cellStyle name="20% - Accent6 5 4" xfId="934" xr:uid="{00000000-0005-0000-0000-0000A5030000}"/>
    <cellStyle name="20% - Accent6 5 5" xfId="935" xr:uid="{00000000-0005-0000-0000-0000A6030000}"/>
    <cellStyle name="20% - Accent6 5 6" xfId="936" xr:uid="{00000000-0005-0000-0000-0000A7030000}"/>
    <cellStyle name="20% - Accent6 6" xfId="937" xr:uid="{00000000-0005-0000-0000-0000A8030000}"/>
    <cellStyle name="20% - Accent6 6 2" xfId="938" xr:uid="{00000000-0005-0000-0000-0000A9030000}"/>
    <cellStyle name="20% - Accent6 6 3" xfId="939" xr:uid="{00000000-0005-0000-0000-0000AA030000}"/>
    <cellStyle name="20% - Accent6 6 4" xfId="940" xr:uid="{00000000-0005-0000-0000-0000AB030000}"/>
    <cellStyle name="20% - Accent6 6 5" xfId="941" xr:uid="{00000000-0005-0000-0000-0000AC030000}"/>
    <cellStyle name="20% - Accent6 6 6" xfId="942" xr:uid="{00000000-0005-0000-0000-0000AD030000}"/>
    <cellStyle name="20% - Accent6 7" xfId="943" xr:uid="{00000000-0005-0000-0000-0000AE030000}"/>
    <cellStyle name="20% - Accent6 7 2" xfId="944" xr:uid="{00000000-0005-0000-0000-0000AF030000}"/>
    <cellStyle name="20% - Accent6 7 3" xfId="945" xr:uid="{00000000-0005-0000-0000-0000B0030000}"/>
    <cellStyle name="20% - Accent6 7 4" xfId="946" xr:uid="{00000000-0005-0000-0000-0000B1030000}"/>
    <cellStyle name="20% - Accent6 7 5" xfId="947" xr:uid="{00000000-0005-0000-0000-0000B2030000}"/>
    <cellStyle name="20% - Accent6 7 6" xfId="948" xr:uid="{00000000-0005-0000-0000-0000B3030000}"/>
    <cellStyle name="20% - Accent6 8" xfId="949" xr:uid="{00000000-0005-0000-0000-0000B4030000}"/>
    <cellStyle name="20% - Accent6 8 2" xfId="950" xr:uid="{00000000-0005-0000-0000-0000B5030000}"/>
    <cellStyle name="20% - Accent6 8 3" xfId="951" xr:uid="{00000000-0005-0000-0000-0000B6030000}"/>
    <cellStyle name="20% - Accent6 8 4" xfId="952" xr:uid="{00000000-0005-0000-0000-0000B7030000}"/>
    <cellStyle name="20% - Accent6 8 5" xfId="953" xr:uid="{00000000-0005-0000-0000-0000B8030000}"/>
    <cellStyle name="20% - Accent6 8 6" xfId="954" xr:uid="{00000000-0005-0000-0000-0000B9030000}"/>
    <cellStyle name="20% - Accent6 9" xfId="955" xr:uid="{00000000-0005-0000-0000-0000BA030000}"/>
    <cellStyle name="20% - Accent6 9 2" xfId="956" xr:uid="{00000000-0005-0000-0000-0000BB030000}"/>
    <cellStyle name="20% - Accent6 9 3" xfId="957" xr:uid="{00000000-0005-0000-0000-0000BC030000}"/>
    <cellStyle name="20% - Accent6 9 4" xfId="958" xr:uid="{00000000-0005-0000-0000-0000BD030000}"/>
    <cellStyle name="20% - Accent6 9 5" xfId="959" xr:uid="{00000000-0005-0000-0000-0000BE030000}"/>
    <cellStyle name="20% - Accent6 9 6" xfId="960" xr:uid="{00000000-0005-0000-0000-0000BF030000}"/>
    <cellStyle name="40% - Accent1" xfId="961" builtinId="31" customBuiltin="1"/>
    <cellStyle name="40% - Accent1 10" xfId="962" xr:uid="{00000000-0005-0000-0000-0000C1030000}"/>
    <cellStyle name="40% - Accent1 10 2" xfId="963" xr:uid="{00000000-0005-0000-0000-0000C2030000}"/>
    <cellStyle name="40% - Accent1 10 3" xfId="964" xr:uid="{00000000-0005-0000-0000-0000C3030000}"/>
    <cellStyle name="40% - Accent1 10 4" xfId="965" xr:uid="{00000000-0005-0000-0000-0000C4030000}"/>
    <cellStyle name="40% - Accent1 10 5" xfId="966" xr:uid="{00000000-0005-0000-0000-0000C5030000}"/>
    <cellStyle name="40% - Accent1 10 6" xfId="967" xr:uid="{00000000-0005-0000-0000-0000C6030000}"/>
    <cellStyle name="40% - Accent1 11" xfId="968" xr:uid="{00000000-0005-0000-0000-0000C7030000}"/>
    <cellStyle name="40% - Accent1 11 2" xfId="969" xr:uid="{00000000-0005-0000-0000-0000C8030000}"/>
    <cellStyle name="40% - Accent1 11 3" xfId="970" xr:uid="{00000000-0005-0000-0000-0000C9030000}"/>
    <cellStyle name="40% - Accent1 11 4" xfId="971" xr:uid="{00000000-0005-0000-0000-0000CA030000}"/>
    <cellStyle name="40% - Accent1 11 5" xfId="972" xr:uid="{00000000-0005-0000-0000-0000CB030000}"/>
    <cellStyle name="40% - Accent1 11 6" xfId="973" xr:uid="{00000000-0005-0000-0000-0000CC030000}"/>
    <cellStyle name="40% - Accent1 12" xfId="974" xr:uid="{00000000-0005-0000-0000-0000CD030000}"/>
    <cellStyle name="40% - Accent1 12 2" xfId="975" xr:uid="{00000000-0005-0000-0000-0000CE030000}"/>
    <cellStyle name="40% - Accent1 12 3" xfId="976" xr:uid="{00000000-0005-0000-0000-0000CF030000}"/>
    <cellStyle name="40% - Accent1 12 4" xfId="977" xr:uid="{00000000-0005-0000-0000-0000D0030000}"/>
    <cellStyle name="40% - Accent1 12 5" xfId="978" xr:uid="{00000000-0005-0000-0000-0000D1030000}"/>
    <cellStyle name="40% - Accent1 12 6" xfId="979" xr:uid="{00000000-0005-0000-0000-0000D2030000}"/>
    <cellStyle name="40% - Accent1 13" xfId="980" xr:uid="{00000000-0005-0000-0000-0000D3030000}"/>
    <cellStyle name="40% - Accent1 13 2" xfId="981" xr:uid="{00000000-0005-0000-0000-0000D4030000}"/>
    <cellStyle name="40% - Accent1 13 3" xfId="982" xr:uid="{00000000-0005-0000-0000-0000D5030000}"/>
    <cellStyle name="40% - Accent1 13 4" xfId="983" xr:uid="{00000000-0005-0000-0000-0000D6030000}"/>
    <cellStyle name="40% - Accent1 13 5" xfId="984" xr:uid="{00000000-0005-0000-0000-0000D7030000}"/>
    <cellStyle name="40% - Accent1 13 6" xfId="985" xr:uid="{00000000-0005-0000-0000-0000D8030000}"/>
    <cellStyle name="40% - Accent1 14" xfId="986" xr:uid="{00000000-0005-0000-0000-0000D9030000}"/>
    <cellStyle name="40% - Accent1 14 2" xfId="987" xr:uid="{00000000-0005-0000-0000-0000DA030000}"/>
    <cellStyle name="40% - Accent1 14 3" xfId="988" xr:uid="{00000000-0005-0000-0000-0000DB030000}"/>
    <cellStyle name="40% - Accent1 14 4" xfId="989" xr:uid="{00000000-0005-0000-0000-0000DC030000}"/>
    <cellStyle name="40% - Accent1 14 5" xfId="990" xr:uid="{00000000-0005-0000-0000-0000DD030000}"/>
    <cellStyle name="40% - Accent1 14 6" xfId="991" xr:uid="{00000000-0005-0000-0000-0000DE030000}"/>
    <cellStyle name="40% - Accent1 15" xfId="992" xr:uid="{00000000-0005-0000-0000-0000DF030000}"/>
    <cellStyle name="40% - Accent1 15 2" xfId="993" xr:uid="{00000000-0005-0000-0000-0000E0030000}"/>
    <cellStyle name="40% - Accent1 15 3" xfId="994" xr:uid="{00000000-0005-0000-0000-0000E1030000}"/>
    <cellStyle name="40% - Accent1 15 4" xfId="995" xr:uid="{00000000-0005-0000-0000-0000E2030000}"/>
    <cellStyle name="40% - Accent1 15 5" xfId="996" xr:uid="{00000000-0005-0000-0000-0000E3030000}"/>
    <cellStyle name="40% - Accent1 15 6" xfId="997" xr:uid="{00000000-0005-0000-0000-0000E4030000}"/>
    <cellStyle name="40% - Accent1 16" xfId="998" xr:uid="{00000000-0005-0000-0000-0000E5030000}"/>
    <cellStyle name="40% - Accent1 16 2" xfId="999" xr:uid="{00000000-0005-0000-0000-0000E6030000}"/>
    <cellStyle name="40% - Accent1 16 3" xfId="1000" xr:uid="{00000000-0005-0000-0000-0000E7030000}"/>
    <cellStyle name="40% - Accent1 16 4" xfId="1001" xr:uid="{00000000-0005-0000-0000-0000E8030000}"/>
    <cellStyle name="40% - Accent1 16 5" xfId="1002" xr:uid="{00000000-0005-0000-0000-0000E9030000}"/>
    <cellStyle name="40% - Accent1 16 6" xfId="1003" xr:uid="{00000000-0005-0000-0000-0000EA030000}"/>
    <cellStyle name="40% - Accent1 17" xfId="1004" xr:uid="{00000000-0005-0000-0000-0000EB030000}"/>
    <cellStyle name="40% - Accent1 17 2" xfId="1005" xr:uid="{00000000-0005-0000-0000-0000EC030000}"/>
    <cellStyle name="40% - Accent1 17 3" xfId="1006" xr:uid="{00000000-0005-0000-0000-0000ED030000}"/>
    <cellStyle name="40% - Accent1 17 4" xfId="1007" xr:uid="{00000000-0005-0000-0000-0000EE030000}"/>
    <cellStyle name="40% - Accent1 17 5" xfId="1008" xr:uid="{00000000-0005-0000-0000-0000EF030000}"/>
    <cellStyle name="40% - Accent1 17 6" xfId="1009" xr:uid="{00000000-0005-0000-0000-0000F0030000}"/>
    <cellStyle name="40% - Accent1 18" xfId="1010" xr:uid="{00000000-0005-0000-0000-0000F1030000}"/>
    <cellStyle name="40% - Accent1 18 2" xfId="1011" xr:uid="{00000000-0005-0000-0000-0000F2030000}"/>
    <cellStyle name="40% - Accent1 18 3" xfId="1012" xr:uid="{00000000-0005-0000-0000-0000F3030000}"/>
    <cellStyle name="40% - Accent1 18 4" xfId="1013" xr:uid="{00000000-0005-0000-0000-0000F4030000}"/>
    <cellStyle name="40% - Accent1 18 5" xfId="1014" xr:uid="{00000000-0005-0000-0000-0000F5030000}"/>
    <cellStyle name="40% - Accent1 18 6" xfId="1015" xr:uid="{00000000-0005-0000-0000-0000F6030000}"/>
    <cellStyle name="40% - Accent1 19" xfId="1016" xr:uid="{00000000-0005-0000-0000-0000F7030000}"/>
    <cellStyle name="40% - Accent1 19 2" xfId="1017" xr:uid="{00000000-0005-0000-0000-0000F8030000}"/>
    <cellStyle name="40% - Accent1 19 3" xfId="1018" xr:uid="{00000000-0005-0000-0000-0000F9030000}"/>
    <cellStyle name="40% - Accent1 19 4" xfId="1019" xr:uid="{00000000-0005-0000-0000-0000FA030000}"/>
    <cellStyle name="40% - Accent1 19 5" xfId="1020" xr:uid="{00000000-0005-0000-0000-0000FB030000}"/>
    <cellStyle name="40% - Accent1 19 6" xfId="1021" xr:uid="{00000000-0005-0000-0000-0000FC030000}"/>
    <cellStyle name="40% - Accent1 2" xfId="1022" xr:uid="{00000000-0005-0000-0000-0000FD030000}"/>
    <cellStyle name="40% - Accent1 2 2" xfId="1023" xr:uid="{00000000-0005-0000-0000-0000FE030000}"/>
    <cellStyle name="40% - Accent1 2 2 2" xfId="1024" xr:uid="{00000000-0005-0000-0000-0000FF030000}"/>
    <cellStyle name="40% - Accent1 2 2 2 2" xfId="1025" xr:uid="{00000000-0005-0000-0000-000000040000}"/>
    <cellStyle name="40% - Accent1 2 2 2 3" xfId="1026" xr:uid="{00000000-0005-0000-0000-000001040000}"/>
    <cellStyle name="40% - Accent1 2 2 3" xfId="1027" xr:uid="{00000000-0005-0000-0000-000002040000}"/>
    <cellStyle name="40% - Accent1 2 2 4" xfId="1028" xr:uid="{00000000-0005-0000-0000-000003040000}"/>
    <cellStyle name="40% - Accent1 2 2 5" xfId="1029" xr:uid="{00000000-0005-0000-0000-000004040000}"/>
    <cellStyle name="40% - Accent1 2 2 6" xfId="1030" xr:uid="{00000000-0005-0000-0000-000005040000}"/>
    <cellStyle name="40% - Accent1 2 2 7" xfId="1031" xr:uid="{00000000-0005-0000-0000-000006040000}"/>
    <cellStyle name="40% - Accent1 2 3" xfId="1032" xr:uid="{00000000-0005-0000-0000-000007040000}"/>
    <cellStyle name="40% - Accent1 2 3 2" xfId="1033" xr:uid="{00000000-0005-0000-0000-000008040000}"/>
    <cellStyle name="40% - Accent1 2 3 3" xfId="1034" xr:uid="{00000000-0005-0000-0000-000009040000}"/>
    <cellStyle name="40% - Accent1 2 3 4" xfId="1035" xr:uid="{00000000-0005-0000-0000-00000A040000}"/>
    <cellStyle name="40% - Accent1 2 3 5" xfId="1036" xr:uid="{00000000-0005-0000-0000-00000B040000}"/>
    <cellStyle name="40% - Accent1 2 3 6" xfId="1037" xr:uid="{00000000-0005-0000-0000-00000C040000}"/>
    <cellStyle name="40% - Accent1 2 4" xfId="1038" xr:uid="{00000000-0005-0000-0000-00000D040000}"/>
    <cellStyle name="40% - Accent1 2_ADDITIONS" xfId="1039" xr:uid="{00000000-0005-0000-0000-00000E040000}"/>
    <cellStyle name="40% - Accent1 20" xfId="1040" xr:uid="{00000000-0005-0000-0000-00000F040000}"/>
    <cellStyle name="40% - Accent1 20 2" xfId="1041" xr:uid="{00000000-0005-0000-0000-000010040000}"/>
    <cellStyle name="40% - Accent1 20 3" xfId="1042" xr:uid="{00000000-0005-0000-0000-000011040000}"/>
    <cellStyle name="40% - Accent1 20 4" xfId="1043" xr:uid="{00000000-0005-0000-0000-000012040000}"/>
    <cellStyle name="40% - Accent1 20 5" xfId="1044" xr:uid="{00000000-0005-0000-0000-000013040000}"/>
    <cellStyle name="40% - Accent1 20 6" xfId="1045" xr:uid="{00000000-0005-0000-0000-000014040000}"/>
    <cellStyle name="40% - Accent1 21" xfId="1046" xr:uid="{00000000-0005-0000-0000-000015040000}"/>
    <cellStyle name="40% - Accent1 21 2" xfId="1047" xr:uid="{00000000-0005-0000-0000-000016040000}"/>
    <cellStyle name="40% - Accent1 21 3" xfId="1048" xr:uid="{00000000-0005-0000-0000-000017040000}"/>
    <cellStyle name="40% - Accent1 21 4" xfId="1049" xr:uid="{00000000-0005-0000-0000-000018040000}"/>
    <cellStyle name="40% - Accent1 21 5" xfId="1050" xr:uid="{00000000-0005-0000-0000-000019040000}"/>
    <cellStyle name="40% - Accent1 21 6" xfId="1051" xr:uid="{00000000-0005-0000-0000-00001A040000}"/>
    <cellStyle name="40% - Accent1 22" xfId="1052" xr:uid="{00000000-0005-0000-0000-00001B040000}"/>
    <cellStyle name="40% - Accent1 22 2" xfId="1053" xr:uid="{00000000-0005-0000-0000-00001C040000}"/>
    <cellStyle name="40% - Accent1 22 3" xfId="1054" xr:uid="{00000000-0005-0000-0000-00001D040000}"/>
    <cellStyle name="40% - Accent1 22 4" xfId="1055" xr:uid="{00000000-0005-0000-0000-00001E040000}"/>
    <cellStyle name="40% - Accent1 22 5" xfId="1056" xr:uid="{00000000-0005-0000-0000-00001F040000}"/>
    <cellStyle name="40% - Accent1 22 6" xfId="1057" xr:uid="{00000000-0005-0000-0000-000020040000}"/>
    <cellStyle name="40% - Accent1 23" xfId="1058" xr:uid="{00000000-0005-0000-0000-000021040000}"/>
    <cellStyle name="40% - Accent1 23 2" xfId="1059" xr:uid="{00000000-0005-0000-0000-000022040000}"/>
    <cellStyle name="40% - Accent1 23 3" xfId="1060" xr:uid="{00000000-0005-0000-0000-000023040000}"/>
    <cellStyle name="40% - Accent1 23 4" xfId="1061" xr:uid="{00000000-0005-0000-0000-000024040000}"/>
    <cellStyle name="40% - Accent1 23 5" xfId="1062" xr:uid="{00000000-0005-0000-0000-000025040000}"/>
    <cellStyle name="40% - Accent1 23 6" xfId="1063" xr:uid="{00000000-0005-0000-0000-000026040000}"/>
    <cellStyle name="40% - Accent1 24" xfId="1064" xr:uid="{00000000-0005-0000-0000-000027040000}"/>
    <cellStyle name="40% - Accent1 24 2" xfId="1065" xr:uid="{00000000-0005-0000-0000-000028040000}"/>
    <cellStyle name="40% - Accent1 24 3" xfId="1066" xr:uid="{00000000-0005-0000-0000-000029040000}"/>
    <cellStyle name="40% - Accent1 24 4" xfId="1067" xr:uid="{00000000-0005-0000-0000-00002A040000}"/>
    <cellStyle name="40% - Accent1 24 5" xfId="1068" xr:uid="{00000000-0005-0000-0000-00002B040000}"/>
    <cellStyle name="40% - Accent1 24 6" xfId="1069" xr:uid="{00000000-0005-0000-0000-00002C040000}"/>
    <cellStyle name="40% - Accent1 25" xfId="1070" xr:uid="{00000000-0005-0000-0000-00002D040000}"/>
    <cellStyle name="40% - Accent1 25 2" xfId="1071" xr:uid="{00000000-0005-0000-0000-00002E040000}"/>
    <cellStyle name="40% - Accent1 25 3" xfId="1072" xr:uid="{00000000-0005-0000-0000-00002F040000}"/>
    <cellStyle name="40% - Accent1 25 4" xfId="1073" xr:uid="{00000000-0005-0000-0000-000030040000}"/>
    <cellStyle name="40% - Accent1 25 5" xfId="1074" xr:uid="{00000000-0005-0000-0000-000031040000}"/>
    <cellStyle name="40% - Accent1 25 6" xfId="1075" xr:uid="{00000000-0005-0000-0000-000032040000}"/>
    <cellStyle name="40% - Accent1 26" xfId="1076" xr:uid="{00000000-0005-0000-0000-000033040000}"/>
    <cellStyle name="40% - Accent1 26 2" xfId="1077" xr:uid="{00000000-0005-0000-0000-000034040000}"/>
    <cellStyle name="40% - Accent1 26 3" xfId="1078" xr:uid="{00000000-0005-0000-0000-000035040000}"/>
    <cellStyle name="40% - Accent1 26 4" xfId="1079" xr:uid="{00000000-0005-0000-0000-000036040000}"/>
    <cellStyle name="40% - Accent1 27" xfId="1080" xr:uid="{00000000-0005-0000-0000-000037040000}"/>
    <cellStyle name="40% - Accent1 27 2" xfId="1081" xr:uid="{00000000-0005-0000-0000-000038040000}"/>
    <cellStyle name="40% - Accent1 27 3" xfId="1082" xr:uid="{00000000-0005-0000-0000-000039040000}"/>
    <cellStyle name="40% - Accent1 27 4" xfId="1083" xr:uid="{00000000-0005-0000-0000-00003A040000}"/>
    <cellStyle name="40% - Accent1 3" xfId="1084" xr:uid="{00000000-0005-0000-0000-00003B040000}"/>
    <cellStyle name="40% - Accent1 4" xfId="1085" xr:uid="{00000000-0005-0000-0000-00003C040000}"/>
    <cellStyle name="40% - Accent1 4 2" xfId="1086" xr:uid="{00000000-0005-0000-0000-00003D040000}"/>
    <cellStyle name="40% - Accent1 4 3" xfId="1087" xr:uid="{00000000-0005-0000-0000-00003E040000}"/>
    <cellStyle name="40% - Accent1 4 4" xfId="1088" xr:uid="{00000000-0005-0000-0000-00003F040000}"/>
    <cellStyle name="40% - Accent1 4 5" xfId="1089" xr:uid="{00000000-0005-0000-0000-000040040000}"/>
    <cellStyle name="40% - Accent1 4 6" xfId="1090" xr:uid="{00000000-0005-0000-0000-000041040000}"/>
    <cellStyle name="40% - Accent1 5" xfId="1091" xr:uid="{00000000-0005-0000-0000-000042040000}"/>
    <cellStyle name="40% - Accent1 5 2" xfId="1092" xr:uid="{00000000-0005-0000-0000-000043040000}"/>
    <cellStyle name="40% - Accent1 5 3" xfId="1093" xr:uid="{00000000-0005-0000-0000-000044040000}"/>
    <cellStyle name="40% - Accent1 5 4" xfId="1094" xr:uid="{00000000-0005-0000-0000-000045040000}"/>
    <cellStyle name="40% - Accent1 5 5" xfId="1095" xr:uid="{00000000-0005-0000-0000-000046040000}"/>
    <cellStyle name="40% - Accent1 5 6" xfId="1096" xr:uid="{00000000-0005-0000-0000-000047040000}"/>
    <cellStyle name="40% - Accent1 6" xfId="1097" xr:uid="{00000000-0005-0000-0000-000048040000}"/>
    <cellStyle name="40% - Accent1 6 2" xfId="1098" xr:uid="{00000000-0005-0000-0000-000049040000}"/>
    <cellStyle name="40% - Accent1 6 3" xfId="1099" xr:uid="{00000000-0005-0000-0000-00004A040000}"/>
    <cellStyle name="40% - Accent1 6 4" xfId="1100" xr:uid="{00000000-0005-0000-0000-00004B040000}"/>
    <cellStyle name="40% - Accent1 6 5" xfId="1101" xr:uid="{00000000-0005-0000-0000-00004C040000}"/>
    <cellStyle name="40% - Accent1 6 6" xfId="1102" xr:uid="{00000000-0005-0000-0000-00004D040000}"/>
    <cellStyle name="40% - Accent1 7" xfId="1103" xr:uid="{00000000-0005-0000-0000-00004E040000}"/>
    <cellStyle name="40% - Accent1 7 2" xfId="1104" xr:uid="{00000000-0005-0000-0000-00004F040000}"/>
    <cellStyle name="40% - Accent1 7 3" xfId="1105" xr:uid="{00000000-0005-0000-0000-000050040000}"/>
    <cellStyle name="40% - Accent1 7 4" xfId="1106" xr:uid="{00000000-0005-0000-0000-000051040000}"/>
    <cellStyle name="40% - Accent1 7 5" xfId="1107" xr:uid="{00000000-0005-0000-0000-000052040000}"/>
    <cellStyle name="40% - Accent1 7 6" xfId="1108" xr:uid="{00000000-0005-0000-0000-000053040000}"/>
    <cellStyle name="40% - Accent1 8" xfId="1109" xr:uid="{00000000-0005-0000-0000-000054040000}"/>
    <cellStyle name="40% - Accent1 8 2" xfId="1110" xr:uid="{00000000-0005-0000-0000-000055040000}"/>
    <cellStyle name="40% - Accent1 8 3" xfId="1111" xr:uid="{00000000-0005-0000-0000-000056040000}"/>
    <cellStyle name="40% - Accent1 8 4" xfId="1112" xr:uid="{00000000-0005-0000-0000-000057040000}"/>
    <cellStyle name="40% - Accent1 8 5" xfId="1113" xr:uid="{00000000-0005-0000-0000-000058040000}"/>
    <cellStyle name="40% - Accent1 8 6" xfId="1114" xr:uid="{00000000-0005-0000-0000-000059040000}"/>
    <cellStyle name="40% - Accent1 9" xfId="1115" xr:uid="{00000000-0005-0000-0000-00005A040000}"/>
    <cellStyle name="40% - Accent1 9 2" xfId="1116" xr:uid="{00000000-0005-0000-0000-00005B040000}"/>
    <cellStyle name="40% - Accent1 9 3" xfId="1117" xr:uid="{00000000-0005-0000-0000-00005C040000}"/>
    <cellStyle name="40% - Accent1 9 4" xfId="1118" xr:uid="{00000000-0005-0000-0000-00005D040000}"/>
    <cellStyle name="40% - Accent1 9 5" xfId="1119" xr:uid="{00000000-0005-0000-0000-00005E040000}"/>
    <cellStyle name="40% - Accent1 9 6" xfId="1120" xr:uid="{00000000-0005-0000-0000-00005F040000}"/>
    <cellStyle name="40% - Accent2" xfId="1121" builtinId="35" customBuiltin="1"/>
    <cellStyle name="40% - Accent2 10" xfId="1122" xr:uid="{00000000-0005-0000-0000-000061040000}"/>
    <cellStyle name="40% - Accent2 10 2" xfId="1123" xr:uid="{00000000-0005-0000-0000-000062040000}"/>
    <cellStyle name="40% - Accent2 10 3" xfId="1124" xr:uid="{00000000-0005-0000-0000-000063040000}"/>
    <cellStyle name="40% - Accent2 10 4" xfId="1125" xr:uid="{00000000-0005-0000-0000-000064040000}"/>
    <cellStyle name="40% - Accent2 10 5" xfId="1126" xr:uid="{00000000-0005-0000-0000-000065040000}"/>
    <cellStyle name="40% - Accent2 10 6" xfId="1127" xr:uid="{00000000-0005-0000-0000-000066040000}"/>
    <cellStyle name="40% - Accent2 11" xfId="1128" xr:uid="{00000000-0005-0000-0000-000067040000}"/>
    <cellStyle name="40% - Accent2 11 2" xfId="1129" xr:uid="{00000000-0005-0000-0000-000068040000}"/>
    <cellStyle name="40% - Accent2 11 3" xfId="1130" xr:uid="{00000000-0005-0000-0000-000069040000}"/>
    <cellStyle name="40% - Accent2 11 4" xfId="1131" xr:uid="{00000000-0005-0000-0000-00006A040000}"/>
    <cellStyle name="40% - Accent2 11 5" xfId="1132" xr:uid="{00000000-0005-0000-0000-00006B040000}"/>
    <cellStyle name="40% - Accent2 11 6" xfId="1133" xr:uid="{00000000-0005-0000-0000-00006C040000}"/>
    <cellStyle name="40% - Accent2 12" xfId="1134" xr:uid="{00000000-0005-0000-0000-00006D040000}"/>
    <cellStyle name="40% - Accent2 12 2" xfId="1135" xr:uid="{00000000-0005-0000-0000-00006E040000}"/>
    <cellStyle name="40% - Accent2 12 3" xfId="1136" xr:uid="{00000000-0005-0000-0000-00006F040000}"/>
    <cellStyle name="40% - Accent2 12 4" xfId="1137" xr:uid="{00000000-0005-0000-0000-000070040000}"/>
    <cellStyle name="40% - Accent2 12 5" xfId="1138" xr:uid="{00000000-0005-0000-0000-000071040000}"/>
    <cellStyle name="40% - Accent2 12 6" xfId="1139" xr:uid="{00000000-0005-0000-0000-000072040000}"/>
    <cellStyle name="40% - Accent2 13" xfId="1140" xr:uid="{00000000-0005-0000-0000-000073040000}"/>
    <cellStyle name="40% - Accent2 13 2" xfId="1141" xr:uid="{00000000-0005-0000-0000-000074040000}"/>
    <cellStyle name="40% - Accent2 13 3" xfId="1142" xr:uid="{00000000-0005-0000-0000-000075040000}"/>
    <cellStyle name="40% - Accent2 13 4" xfId="1143" xr:uid="{00000000-0005-0000-0000-000076040000}"/>
    <cellStyle name="40% - Accent2 13 5" xfId="1144" xr:uid="{00000000-0005-0000-0000-000077040000}"/>
    <cellStyle name="40% - Accent2 13 6" xfId="1145" xr:uid="{00000000-0005-0000-0000-000078040000}"/>
    <cellStyle name="40% - Accent2 14" xfId="1146" xr:uid="{00000000-0005-0000-0000-000079040000}"/>
    <cellStyle name="40% - Accent2 14 2" xfId="1147" xr:uid="{00000000-0005-0000-0000-00007A040000}"/>
    <cellStyle name="40% - Accent2 14 3" xfId="1148" xr:uid="{00000000-0005-0000-0000-00007B040000}"/>
    <cellStyle name="40% - Accent2 14 4" xfId="1149" xr:uid="{00000000-0005-0000-0000-00007C040000}"/>
    <cellStyle name="40% - Accent2 14 5" xfId="1150" xr:uid="{00000000-0005-0000-0000-00007D040000}"/>
    <cellStyle name="40% - Accent2 14 6" xfId="1151" xr:uid="{00000000-0005-0000-0000-00007E040000}"/>
    <cellStyle name="40% - Accent2 15" xfId="1152" xr:uid="{00000000-0005-0000-0000-00007F040000}"/>
    <cellStyle name="40% - Accent2 15 2" xfId="1153" xr:uid="{00000000-0005-0000-0000-000080040000}"/>
    <cellStyle name="40% - Accent2 15 3" xfId="1154" xr:uid="{00000000-0005-0000-0000-000081040000}"/>
    <cellStyle name="40% - Accent2 15 4" xfId="1155" xr:uid="{00000000-0005-0000-0000-000082040000}"/>
    <cellStyle name="40% - Accent2 15 5" xfId="1156" xr:uid="{00000000-0005-0000-0000-000083040000}"/>
    <cellStyle name="40% - Accent2 15 6" xfId="1157" xr:uid="{00000000-0005-0000-0000-000084040000}"/>
    <cellStyle name="40% - Accent2 16" xfId="1158" xr:uid="{00000000-0005-0000-0000-000085040000}"/>
    <cellStyle name="40% - Accent2 16 2" xfId="1159" xr:uid="{00000000-0005-0000-0000-000086040000}"/>
    <cellStyle name="40% - Accent2 16 3" xfId="1160" xr:uid="{00000000-0005-0000-0000-000087040000}"/>
    <cellStyle name="40% - Accent2 16 4" xfId="1161" xr:uid="{00000000-0005-0000-0000-000088040000}"/>
    <cellStyle name="40% - Accent2 16 5" xfId="1162" xr:uid="{00000000-0005-0000-0000-000089040000}"/>
    <cellStyle name="40% - Accent2 16 6" xfId="1163" xr:uid="{00000000-0005-0000-0000-00008A040000}"/>
    <cellStyle name="40% - Accent2 17" xfId="1164" xr:uid="{00000000-0005-0000-0000-00008B040000}"/>
    <cellStyle name="40% - Accent2 17 2" xfId="1165" xr:uid="{00000000-0005-0000-0000-00008C040000}"/>
    <cellStyle name="40% - Accent2 17 3" xfId="1166" xr:uid="{00000000-0005-0000-0000-00008D040000}"/>
    <cellStyle name="40% - Accent2 17 4" xfId="1167" xr:uid="{00000000-0005-0000-0000-00008E040000}"/>
    <cellStyle name="40% - Accent2 17 5" xfId="1168" xr:uid="{00000000-0005-0000-0000-00008F040000}"/>
    <cellStyle name="40% - Accent2 17 6" xfId="1169" xr:uid="{00000000-0005-0000-0000-000090040000}"/>
    <cellStyle name="40% - Accent2 18" xfId="1170" xr:uid="{00000000-0005-0000-0000-000091040000}"/>
    <cellStyle name="40% - Accent2 18 2" xfId="1171" xr:uid="{00000000-0005-0000-0000-000092040000}"/>
    <cellStyle name="40% - Accent2 18 3" xfId="1172" xr:uid="{00000000-0005-0000-0000-000093040000}"/>
    <cellStyle name="40% - Accent2 18 4" xfId="1173" xr:uid="{00000000-0005-0000-0000-000094040000}"/>
    <cellStyle name="40% - Accent2 18 5" xfId="1174" xr:uid="{00000000-0005-0000-0000-000095040000}"/>
    <cellStyle name="40% - Accent2 18 6" xfId="1175" xr:uid="{00000000-0005-0000-0000-000096040000}"/>
    <cellStyle name="40% - Accent2 19" xfId="1176" xr:uid="{00000000-0005-0000-0000-000097040000}"/>
    <cellStyle name="40% - Accent2 19 2" xfId="1177" xr:uid="{00000000-0005-0000-0000-000098040000}"/>
    <cellStyle name="40% - Accent2 19 3" xfId="1178" xr:uid="{00000000-0005-0000-0000-000099040000}"/>
    <cellStyle name="40% - Accent2 19 4" xfId="1179" xr:uid="{00000000-0005-0000-0000-00009A040000}"/>
    <cellStyle name="40% - Accent2 19 5" xfId="1180" xr:uid="{00000000-0005-0000-0000-00009B040000}"/>
    <cellStyle name="40% - Accent2 19 6" xfId="1181" xr:uid="{00000000-0005-0000-0000-00009C040000}"/>
    <cellStyle name="40% - Accent2 2" xfId="1182" xr:uid="{00000000-0005-0000-0000-00009D040000}"/>
    <cellStyle name="40% - Accent2 2 2" xfId="1183" xr:uid="{00000000-0005-0000-0000-00009E040000}"/>
    <cellStyle name="40% - Accent2 2 2 2" xfId="1184" xr:uid="{00000000-0005-0000-0000-00009F040000}"/>
    <cellStyle name="40% - Accent2 2 2 2 2" xfId="1185" xr:uid="{00000000-0005-0000-0000-0000A0040000}"/>
    <cellStyle name="40% - Accent2 2 2 2 3" xfId="1186" xr:uid="{00000000-0005-0000-0000-0000A1040000}"/>
    <cellStyle name="40% - Accent2 2 2 3" xfId="1187" xr:uid="{00000000-0005-0000-0000-0000A2040000}"/>
    <cellStyle name="40% - Accent2 2 2 4" xfId="1188" xr:uid="{00000000-0005-0000-0000-0000A3040000}"/>
    <cellStyle name="40% - Accent2 2 2 5" xfId="1189" xr:uid="{00000000-0005-0000-0000-0000A4040000}"/>
    <cellStyle name="40% - Accent2 2 2 6" xfId="1190" xr:uid="{00000000-0005-0000-0000-0000A5040000}"/>
    <cellStyle name="40% - Accent2 2 2 7" xfId="1191" xr:uid="{00000000-0005-0000-0000-0000A6040000}"/>
    <cellStyle name="40% - Accent2 2 3" xfId="1192" xr:uid="{00000000-0005-0000-0000-0000A7040000}"/>
    <cellStyle name="40% - Accent2 2 3 2" xfId="1193" xr:uid="{00000000-0005-0000-0000-0000A8040000}"/>
    <cellStyle name="40% - Accent2 2 3 3" xfId="1194" xr:uid="{00000000-0005-0000-0000-0000A9040000}"/>
    <cellStyle name="40% - Accent2 2 3 4" xfId="1195" xr:uid="{00000000-0005-0000-0000-0000AA040000}"/>
    <cellStyle name="40% - Accent2 2 3 5" xfId="1196" xr:uid="{00000000-0005-0000-0000-0000AB040000}"/>
    <cellStyle name="40% - Accent2 2 3 6" xfId="1197" xr:uid="{00000000-0005-0000-0000-0000AC040000}"/>
    <cellStyle name="40% - Accent2 2 4" xfId="1198" xr:uid="{00000000-0005-0000-0000-0000AD040000}"/>
    <cellStyle name="40% - Accent2 2_ADDITIONS" xfId="1199" xr:uid="{00000000-0005-0000-0000-0000AE040000}"/>
    <cellStyle name="40% - Accent2 20" xfId="1200" xr:uid="{00000000-0005-0000-0000-0000AF040000}"/>
    <cellStyle name="40% - Accent2 20 2" xfId="1201" xr:uid="{00000000-0005-0000-0000-0000B0040000}"/>
    <cellStyle name="40% - Accent2 20 3" xfId="1202" xr:uid="{00000000-0005-0000-0000-0000B1040000}"/>
    <cellStyle name="40% - Accent2 20 4" xfId="1203" xr:uid="{00000000-0005-0000-0000-0000B2040000}"/>
    <cellStyle name="40% - Accent2 20 5" xfId="1204" xr:uid="{00000000-0005-0000-0000-0000B3040000}"/>
    <cellStyle name="40% - Accent2 20 6" xfId="1205" xr:uid="{00000000-0005-0000-0000-0000B4040000}"/>
    <cellStyle name="40% - Accent2 21" xfId="1206" xr:uid="{00000000-0005-0000-0000-0000B5040000}"/>
    <cellStyle name="40% - Accent2 21 2" xfId="1207" xr:uid="{00000000-0005-0000-0000-0000B6040000}"/>
    <cellStyle name="40% - Accent2 21 3" xfId="1208" xr:uid="{00000000-0005-0000-0000-0000B7040000}"/>
    <cellStyle name="40% - Accent2 21 4" xfId="1209" xr:uid="{00000000-0005-0000-0000-0000B8040000}"/>
    <cellStyle name="40% - Accent2 21 5" xfId="1210" xr:uid="{00000000-0005-0000-0000-0000B9040000}"/>
    <cellStyle name="40% - Accent2 21 6" xfId="1211" xr:uid="{00000000-0005-0000-0000-0000BA040000}"/>
    <cellStyle name="40% - Accent2 22" xfId="1212" xr:uid="{00000000-0005-0000-0000-0000BB040000}"/>
    <cellStyle name="40% - Accent2 22 2" xfId="1213" xr:uid="{00000000-0005-0000-0000-0000BC040000}"/>
    <cellStyle name="40% - Accent2 22 3" xfId="1214" xr:uid="{00000000-0005-0000-0000-0000BD040000}"/>
    <cellStyle name="40% - Accent2 22 4" xfId="1215" xr:uid="{00000000-0005-0000-0000-0000BE040000}"/>
    <cellStyle name="40% - Accent2 22 5" xfId="1216" xr:uid="{00000000-0005-0000-0000-0000BF040000}"/>
    <cellStyle name="40% - Accent2 22 6" xfId="1217" xr:uid="{00000000-0005-0000-0000-0000C0040000}"/>
    <cellStyle name="40% - Accent2 23" xfId="1218" xr:uid="{00000000-0005-0000-0000-0000C1040000}"/>
    <cellStyle name="40% - Accent2 23 2" xfId="1219" xr:uid="{00000000-0005-0000-0000-0000C2040000}"/>
    <cellStyle name="40% - Accent2 23 3" xfId="1220" xr:uid="{00000000-0005-0000-0000-0000C3040000}"/>
    <cellStyle name="40% - Accent2 23 4" xfId="1221" xr:uid="{00000000-0005-0000-0000-0000C4040000}"/>
    <cellStyle name="40% - Accent2 23 5" xfId="1222" xr:uid="{00000000-0005-0000-0000-0000C5040000}"/>
    <cellStyle name="40% - Accent2 23 6" xfId="1223" xr:uid="{00000000-0005-0000-0000-0000C6040000}"/>
    <cellStyle name="40% - Accent2 24" xfId="1224" xr:uid="{00000000-0005-0000-0000-0000C7040000}"/>
    <cellStyle name="40% - Accent2 24 2" xfId="1225" xr:uid="{00000000-0005-0000-0000-0000C8040000}"/>
    <cellStyle name="40% - Accent2 24 3" xfId="1226" xr:uid="{00000000-0005-0000-0000-0000C9040000}"/>
    <cellStyle name="40% - Accent2 24 4" xfId="1227" xr:uid="{00000000-0005-0000-0000-0000CA040000}"/>
    <cellStyle name="40% - Accent2 24 5" xfId="1228" xr:uid="{00000000-0005-0000-0000-0000CB040000}"/>
    <cellStyle name="40% - Accent2 24 6" xfId="1229" xr:uid="{00000000-0005-0000-0000-0000CC040000}"/>
    <cellStyle name="40% - Accent2 25" xfId="1230" xr:uid="{00000000-0005-0000-0000-0000CD040000}"/>
    <cellStyle name="40% - Accent2 25 2" xfId="1231" xr:uid="{00000000-0005-0000-0000-0000CE040000}"/>
    <cellStyle name="40% - Accent2 25 3" xfId="1232" xr:uid="{00000000-0005-0000-0000-0000CF040000}"/>
    <cellStyle name="40% - Accent2 25 4" xfId="1233" xr:uid="{00000000-0005-0000-0000-0000D0040000}"/>
    <cellStyle name="40% - Accent2 25 5" xfId="1234" xr:uid="{00000000-0005-0000-0000-0000D1040000}"/>
    <cellStyle name="40% - Accent2 25 6" xfId="1235" xr:uid="{00000000-0005-0000-0000-0000D2040000}"/>
    <cellStyle name="40% - Accent2 26" xfId="1236" xr:uid="{00000000-0005-0000-0000-0000D3040000}"/>
    <cellStyle name="40% - Accent2 26 2" xfId="1237" xr:uid="{00000000-0005-0000-0000-0000D4040000}"/>
    <cellStyle name="40% - Accent2 26 3" xfId="1238" xr:uid="{00000000-0005-0000-0000-0000D5040000}"/>
    <cellStyle name="40% - Accent2 26 4" xfId="1239" xr:uid="{00000000-0005-0000-0000-0000D6040000}"/>
    <cellStyle name="40% - Accent2 27" xfId="1240" xr:uid="{00000000-0005-0000-0000-0000D7040000}"/>
    <cellStyle name="40% - Accent2 27 2" xfId="1241" xr:uid="{00000000-0005-0000-0000-0000D8040000}"/>
    <cellStyle name="40% - Accent2 27 3" xfId="1242" xr:uid="{00000000-0005-0000-0000-0000D9040000}"/>
    <cellStyle name="40% - Accent2 27 4" xfId="1243" xr:uid="{00000000-0005-0000-0000-0000DA040000}"/>
    <cellStyle name="40% - Accent2 3" xfId="1244" xr:uid="{00000000-0005-0000-0000-0000DB040000}"/>
    <cellStyle name="40% - Accent2 4" xfId="1245" xr:uid="{00000000-0005-0000-0000-0000DC040000}"/>
    <cellStyle name="40% - Accent2 4 2" xfId="1246" xr:uid="{00000000-0005-0000-0000-0000DD040000}"/>
    <cellStyle name="40% - Accent2 4 3" xfId="1247" xr:uid="{00000000-0005-0000-0000-0000DE040000}"/>
    <cellStyle name="40% - Accent2 4 4" xfId="1248" xr:uid="{00000000-0005-0000-0000-0000DF040000}"/>
    <cellStyle name="40% - Accent2 4 5" xfId="1249" xr:uid="{00000000-0005-0000-0000-0000E0040000}"/>
    <cellStyle name="40% - Accent2 4 6" xfId="1250" xr:uid="{00000000-0005-0000-0000-0000E1040000}"/>
    <cellStyle name="40% - Accent2 5" xfId="1251" xr:uid="{00000000-0005-0000-0000-0000E2040000}"/>
    <cellStyle name="40% - Accent2 5 2" xfId="1252" xr:uid="{00000000-0005-0000-0000-0000E3040000}"/>
    <cellStyle name="40% - Accent2 5 3" xfId="1253" xr:uid="{00000000-0005-0000-0000-0000E4040000}"/>
    <cellStyle name="40% - Accent2 5 4" xfId="1254" xr:uid="{00000000-0005-0000-0000-0000E5040000}"/>
    <cellStyle name="40% - Accent2 5 5" xfId="1255" xr:uid="{00000000-0005-0000-0000-0000E6040000}"/>
    <cellStyle name="40% - Accent2 5 6" xfId="1256" xr:uid="{00000000-0005-0000-0000-0000E7040000}"/>
    <cellStyle name="40% - Accent2 6" xfId="1257" xr:uid="{00000000-0005-0000-0000-0000E8040000}"/>
    <cellStyle name="40% - Accent2 6 2" xfId="1258" xr:uid="{00000000-0005-0000-0000-0000E9040000}"/>
    <cellStyle name="40% - Accent2 6 3" xfId="1259" xr:uid="{00000000-0005-0000-0000-0000EA040000}"/>
    <cellStyle name="40% - Accent2 6 4" xfId="1260" xr:uid="{00000000-0005-0000-0000-0000EB040000}"/>
    <cellStyle name="40% - Accent2 6 5" xfId="1261" xr:uid="{00000000-0005-0000-0000-0000EC040000}"/>
    <cellStyle name="40% - Accent2 6 6" xfId="1262" xr:uid="{00000000-0005-0000-0000-0000ED040000}"/>
    <cellStyle name="40% - Accent2 7" xfId="1263" xr:uid="{00000000-0005-0000-0000-0000EE040000}"/>
    <cellStyle name="40% - Accent2 7 2" xfId="1264" xr:uid="{00000000-0005-0000-0000-0000EF040000}"/>
    <cellStyle name="40% - Accent2 7 3" xfId="1265" xr:uid="{00000000-0005-0000-0000-0000F0040000}"/>
    <cellStyle name="40% - Accent2 7 4" xfId="1266" xr:uid="{00000000-0005-0000-0000-0000F1040000}"/>
    <cellStyle name="40% - Accent2 7 5" xfId="1267" xr:uid="{00000000-0005-0000-0000-0000F2040000}"/>
    <cellStyle name="40% - Accent2 7 6" xfId="1268" xr:uid="{00000000-0005-0000-0000-0000F3040000}"/>
    <cellStyle name="40% - Accent2 8" xfId="1269" xr:uid="{00000000-0005-0000-0000-0000F4040000}"/>
    <cellStyle name="40% - Accent2 8 2" xfId="1270" xr:uid="{00000000-0005-0000-0000-0000F5040000}"/>
    <cellStyle name="40% - Accent2 8 3" xfId="1271" xr:uid="{00000000-0005-0000-0000-0000F6040000}"/>
    <cellStyle name="40% - Accent2 8 4" xfId="1272" xr:uid="{00000000-0005-0000-0000-0000F7040000}"/>
    <cellStyle name="40% - Accent2 8 5" xfId="1273" xr:uid="{00000000-0005-0000-0000-0000F8040000}"/>
    <cellStyle name="40% - Accent2 8 6" xfId="1274" xr:uid="{00000000-0005-0000-0000-0000F9040000}"/>
    <cellStyle name="40% - Accent2 9" xfId="1275" xr:uid="{00000000-0005-0000-0000-0000FA040000}"/>
    <cellStyle name="40% - Accent2 9 2" xfId="1276" xr:uid="{00000000-0005-0000-0000-0000FB040000}"/>
    <cellStyle name="40% - Accent2 9 3" xfId="1277" xr:uid="{00000000-0005-0000-0000-0000FC040000}"/>
    <cellStyle name="40% - Accent2 9 4" xfId="1278" xr:uid="{00000000-0005-0000-0000-0000FD040000}"/>
    <cellStyle name="40% - Accent2 9 5" xfId="1279" xr:uid="{00000000-0005-0000-0000-0000FE040000}"/>
    <cellStyle name="40% - Accent2 9 6" xfId="1280" xr:uid="{00000000-0005-0000-0000-0000FF040000}"/>
    <cellStyle name="40% - Accent3" xfId="1281" builtinId="39" customBuiltin="1"/>
    <cellStyle name="40% - Accent3 10" xfId="1282" xr:uid="{00000000-0005-0000-0000-000001050000}"/>
    <cellStyle name="40% - Accent3 10 2" xfId="1283" xr:uid="{00000000-0005-0000-0000-000002050000}"/>
    <cellStyle name="40% - Accent3 10 3" xfId="1284" xr:uid="{00000000-0005-0000-0000-000003050000}"/>
    <cellStyle name="40% - Accent3 10 4" xfId="1285" xr:uid="{00000000-0005-0000-0000-000004050000}"/>
    <cellStyle name="40% - Accent3 10 5" xfId="1286" xr:uid="{00000000-0005-0000-0000-000005050000}"/>
    <cellStyle name="40% - Accent3 10 6" xfId="1287" xr:uid="{00000000-0005-0000-0000-000006050000}"/>
    <cellStyle name="40% - Accent3 11" xfId="1288" xr:uid="{00000000-0005-0000-0000-000007050000}"/>
    <cellStyle name="40% - Accent3 11 2" xfId="1289" xr:uid="{00000000-0005-0000-0000-000008050000}"/>
    <cellStyle name="40% - Accent3 11 3" xfId="1290" xr:uid="{00000000-0005-0000-0000-000009050000}"/>
    <cellStyle name="40% - Accent3 11 4" xfId="1291" xr:uid="{00000000-0005-0000-0000-00000A050000}"/>
    <cellStyle name="40% - Accent3 11 5" xfId="1292" xr:uid="{00000000-0005-0000-0000-00000B050000}"/>
    <cellStyle name="40% - Accent3 11 6" xfId="1293" xr:uid="{00000000-0005-0000-0000-00000C050000}"/>
    <cellStyle name="40% - Accent3 12" xfId="1294" xr:uid="{00000000-0005-0000-0000-00000D050000}"/>
    <cellStyle name="40% - Accent3 12 2" xfId="1295" xr:uid="{00000000-0005-0000-0000-00000E050000}"/>
    <cellStyle name="40% - Accent3 12 3" xfId="1296" xr:uid="{00000000-0005-0000-0000-00000F050000}"/>
    <cellStyle name="40% - Accent3 12 4" xfId="1297" xr:uid="{00000000-0005-0000-0000-000010050000}"/>
    <cellStyle name="40% - Accent3 12 5" xfId="1298" xr:uid="{00000000-0005-0000-0000-000011050000}"/>
    <cellStyle name="40% - Accent3 12 6" xfId="1299" xr:uid="{00000000-0005-0000-0000-000012050000}"/>
    <cellStyle name="40% - Accent3 13" xfId="1300" xr:uid="{00000000-0005-0000-0000-000013050000}"/>
    <cellStyle name="40% - Accent3 13 2" xfId="1301" xr:uid="{00000000-0005-0000-0000-000014050000}"/>
    <cellStyle name="40% - Accent3 13 3" xfId="1302" xr:uid="{00000000-0005-0000-0000-000015050000}"/>
    <cellStyle name="40% - Accent3 13 4" xfId="1303" xr:uid="{00000000-0005-0000-0000-000016050000}"/>
    <cellStyle name="40% - Accent3 13 5" xfId="1304" xr:uid="{00000000-0005-0000-0000-000017050000}"/>
    <cellStyle name="40% - Accent3 13 6" xfId="1305" xr:uid="{00000000-0005-0000-0000-000018050000}"/>
    <cellStyle name="40% - Accent3 14" xfId="1306" xr:uid="{00000000-0005-0000-0000-000019050000}"/>
    <cellStyle name="40% - Accent3 14 2" xfId="1307" xr:uid="{00000000-0005-0000-0000-00001A050000}"/>
    <cellStyle name="40% - Accent3 14 3" xfId="1308" xr:uid="{00000000-0005-0000-0000-00001B050000}"/>
    <cellStyle name="40% - Accent3 14 4" xfId="1309" xr:uid="{00000000-0005-0000-0000-00001C050000}"/>
    <cellStyle name="40% - Accent3 14 5" xfId="1310" xr:uid="{00000000-0005-0000-0000-00001D050000}"/>
    <cellStyle name="40% - Accent3 14 6" xfId="1311" xr:uid="{00000000-0005-0000-0000-00001E050000}"/>
    <cellStyle name="40% - Accent3 15" xfId="1312" xr:uid="{00000000-0005-0000-0000-00001F050000}"/>
    <cellStyle name="40% - Accent3 15 2" xfId="1313" xr:uid="{00000000-0005-0000-0000-000020050000}"/>
    <cellStyle name="40% - Accent3 15 3" xfId="1314" xr:uid="{00000000-0005-0000-0000-000021050000}"/>
    <cellStyle name="40% - Accent3 15 4" xfId="1315" xr:uid="{00000000-0005-0000-0000-000022050000}"/>
    <cellStyle name="40% - Accent3 15 5" xfId="1316" xr:uid="{00000000-0005-0000-0000-000023050000}"/>
    <cellStyle name="40% - Accent3 15 6" xfId="1317" xr:uid="{00000000-0005-0000-0000-000024050000}"/>
    <cellStyle name="40% - Accent3 16" xfId="1318" xr:uid="{00000000-0005-0000-0000-000025050000}"/>
    <cellStyle name="40% - Accent3 16 2" xfId="1319" xr:uid="{00000000-0005-0000-0000-000026050000}"/>
    <cellStyle name="40% - Accent3 16 3" xfId="1320" xr:uid="{00000000-0005-0000-0000-000027050000}"/>
    <cellStyle name="40% - Accent3 16 4" xfId="1321" xr:uid="{00000000-0005-0000-0000-000028050000}"/>
    <cellStyle name="40% - Accent3 16 5" xfId="1322" xr:uid="{00000000-0005-0000-0000-000029050000}"/>
    <cellStyle name="40% - Accent3 16 6" xfId="1323" xr:uid="{00000000-0005-0000-0000-00002A050000}"/>
    <cellStyle name="40% - Accent3 17" xfId="1324" xr:uid="{00000000-0005-0000-0000-00002B050000}"/>
    <cellStyle name="40% - Accent3 17 2" xfId="1325" xr:uid="{00000000-0005-0000-0000-00002C050000}"/>
    <cellStyle name="40% - Accent3 17 3" xfId="1326" xr:uid="{00000000-0005-0000-0000-00002D050000}"/>
    <cellStyle name="40% - Accent3 17 4" xfId="1327" xr:uid="{00000000-0005-0000-0000-00002E050000}"/>
    <cellStyle name="40% - Accent3 17 5" xfId="1328" xr:uid="{00000000-0005-0000-0000-00002F050000}"/>
    <cellStyle name="40% - Accent3 17 6" xfId="1329" xr:uid="{00000000-0005-0000-0000-000030050000}"/>
    <cellStyle name="40% - Accent3 18" xfId="1330" xr:uid="{00000000-0005-0000-0000-000031050000}"/>
    <cellStyle name="40% - Accent3 18 2" xfId="1331" xr:uid="{00000000-0005-0000-0000-000032050000}"/>
    <cellStyle name="40% - Accent3 18 3" xfId="1332" xr:uid="{00000000-0005-0000-0000-000033050000}"/>
    <cellStyle name="40% - Accent3 18 4" xfId="1333" xr:uid="{00000000-0005-0000-0000-000034050000}"/>
    <cellStyle name="40% - Accent3 18 5" xfId="1334" xr:uid="{00000000-0005-0000-0000-000035050000}"/>
    <cellStyle name="40% - Accent3 18 6" xfId="1335" xr:uid="{00000000-0005-0000-0000-000036050000}"/>
    <cellStyle name="40% - Accent3 19" xfId="1336" xr:uid="{00000000-0005-0000-0000-000037050000}"/>
    <cellStyle name="40% - Accent3 19 2" xfId="1337" xr:uid="{00000000-0005-0000-0000-000038050000}"/>
    <cellStyle name="40% - Accent3 19 3" xfId="1338" xr:uid="{00000000-0005-0000-0000-000039050000}"/>
    <cellStyle name="40% - Accent3 19 4" xfId="1339" xr:uid="{00000000-0005-0000-0000-00003A050000}"/>
    <cellStyle name="40% - Accent3 19 5" xfId="1340" xr:uid="{00000000-0005-0000-0000-00003B050000}"/>
    <cellStyle name="40% - Accent3 19 6" xfId="1341" xr:uid="{00000000-0005-0000-0000-00003C050000}"/>
    <cellStyle name="40% - Accent3 2" xfId="1342" xr:uid="{00000000-0005-0000-0000-00003D050000}"/>
    <cellStyle name="40% - Accent3 2 2" xfId="1343" xr:uid="{00000000-0005-0000-0000-00003E050000}"/>
    <cellStyle name="40% - Accent3 2 2 2" xfId="1344" xr:uid="{00000000-0005-0000-0000-00003F050000}"/>
    <cellStyle name="40% - Accent3 2 2 2 2" xfId="1345" xr:uid="{00000000-0005-0000-0000-000040050000}"/>
    <cellStyle name="40% - Accent3 2 2 2 3" xfId="1346" xr:uid="{00000000-0005-0000-0000-000041050000}"/>
    <cellStyle name="40% - Accent3 2 2 3" xfId="1347" xr:uid="{00000000-0005-0000-0000-000042050000}"/>
    <cellStyle name="40% - Accent3 2 2 4" xfId="1348" xr:uid="{00000000-0005-0000-0000-000043050000}"/>
    <cellStyle name="40% - Accent3 2 2 5" xfId="1349" xr:uid="{00000000-0005-0000-0000-000044050000}"/>
    <cellStyle name="40% - Accent3 2 2 6" xfId="1350" xr:uid="{00000000-0005-0000-0000-000045050000}"/>
    <cellStyle name="40% - Accent3 2 2 7" xfId="1351" xr:uid="{00000000-0005-0000-0000-000046050000}"/>
    <cellStyle name="40% - Accent3 2 3" xfId="1352" xr:uid="{00000000-0005-0000-0000-000047050000}"/>
    <cellStyle name="40% - Accent3 2 3 2" xfId="1353" xr:uid="{00000000-0005-0000-0000-000048050000}"/>
    <cellStyle name="40% - Accent3 2 3 3" xfId="1354" xr:uid="{00000000-0005-0000-0000-000049050000}"/>
    <cellStyle name="40% - Accent3 2 3 4" xfId="1355" xr:uid="{00000000-0005-0000-0000-00004A050000}"/>
    <cellStyle name="40% - Accent3 2 3 5" xfId="1356" xr:uid="{00000000-0005-0000-0000-00004B050000}"/>
    <cellStyle name="40% - Accent3 2 3 6" xfId="1357" xr:uid="{00000000-0005-0000-0000-00004C050000}"/>
    <cellStyle name="40% - Accent3 2 4" xfId="1358" xr:uid="{00000000-0005-0000-0000-00004D050000}"/>
    <cellStyle name="40% - Accent3 2_ADDITIONS" xfId="1359" xr:uid="{00000000-0005-0000-0000-00004E050000}"/>
    <cellStyle name="40% - Accent3 20" xfId="1360" xr:uid="{00000000-0005-0000-0000-00004F050000}"/>
    <cellStyle name="40% - Accent3 20 2" xfId="1361" xr:uid="{00000000-0005-0000-0000-000050050000}"/>
    <cellStyle name="40% - Accent3 20 3" xfId="1362" xr:uid="{00000000-0005-0000-0000-000051050000}"/>
    <cellStyle name="40% - Accent3 20 4" xfId="1363" xr:uid="{00000000-0005-0000-0000-000052050000}"/>
    <cellStyle name="40% - Accent3 20 5" xfId="1364" xr:uid="{00000000-0005-0000-0000-000053050000}"/>
    <cellStyle name="40% - Accent3 20 6" xfId="1365" xr:uid="{00000000-0005-0000-0000-000054050000}"/>
    <cellStyle name="40% - Accent3 21" xfId="1366" xr:uid="{00000000-0005-0000-0000-000055050000}"/>
    <cellStyle name="40% - Accent3 21 2" xfId="1367" xr:uid="{00000000-0005-0000-0000-000056050000}"/>
    <cellStyle name="40% - Accent3 21 3" xfId="1368" xr:uid="{00000000-0005-0000-0000-000057050000}"/>
    <cellStyle name="40% - Accent3 21 4" xfId="1369" xr:uid="{00000000-0005-0000-0000-000058050000}"/>
    <cellStyle name="40% - Accent3 21 5" xfId="1370" xr:uid="{00000000-0005-0000-0000-000059050000}"/>
    <cellStyle name="40% - Accent3 21 6" xfId="1371" xr:uid="{00000000-0005-0000-0000-00005A050000}"/>
    <cellStyle name="40% - Accent3 22" xfId="1372" xr:uid="{00000000-0005-0000-0000-00005B050000}"/>
    <cellStyle name="40% - Accent3 22 2" xfId="1373" xr:uid="{00000000-0005-0000-0000-00005C050000}"/>
    <cellStyle name="40% - Accent3 22 3" xfId="1374" xr:uid="{00000000-0005-0000-0000-00005D050000}"/>
    <cellStyle name="40% - Accent3 22 4" xfId="1375" xr:uid="{00000000-0005-0000-0000-00005E050000}"/>
    <cellStyle name="40% - Accent3 22 5" xfId="1376" xr:uid="{00000000-0005-0000-0000-00005F050000}"/>
    <cellStyle name="40% - Accent3 22 6" xfId="1377" xr:uid="{00000000-0005-0000-0000-000060050000}"/>
    <cellStyle name="40% - Accent3 23" xfId="1378" xr:uid="{00000000-0005-0000-0000-000061050000}"/>
    <cellStyle name="40% - Accent3 23 2" xfId="1379" xr:uid="{00000000-0005-0000-0000-000062050000}"/>
    <cellStyle name="40% - Accent3 23 3" xfId="1380" xr:uid="{00000000-0005-0000-0000-000063050000}"/>
    <cellStyle name="40% - Accent3 23 4" xfId="1381" xr:uid="{00000000-0005-0000-0000-000064050000}"/>
    <cellStyle name="40% - Accent3 23 5" xfId="1382" xr:uid="{00000000-0005-0000-0000-000065050000}"/>
    <cellStyle name="40% - Accent3 23 6" xfId="1383" xr:uid="{00000000-0005-0000-0000-000066050000}"/>
    <cellStyle name="40% - Accent3 24" xfId="1384" xr:uid="{00000000-0005-0000-0000-000067050000}"/>
    <cellStyle name="40% - Accent3 24 2" xfId="1385" xr:uid="{00000000-0005-0000-0000-000068050000}"/>
    <cellStyle name="40% - Accent3 24 3" xfId="1386" xr:uid="{00000000-0005-0000-0000-000069050000}"/>
    <cellStyle name="40% - Accent3 24 4" xfId="1387" xr:uid="{00000000-0005-0000-0000-00006A050000}"/>
    <cellStyle name="40% - Accent3 24 5" xfId="1388" xr:uid="{00000000-0005-0000-0000-00006B050000}"/>
    <cellStyle name="40% - Accent3 24 6" xfId="1389" xr:uid="{00000000-0005-0000-0000-00006C050000}"/>
    <cellStyle name="40% - Accent3 25" xfId="1390" xr:uid="{00000000-0005-0000-0000-00006D050000}"/>
    <cellStyle name="40% - Accent3 25 2" xfId="1391" xr:uid="{00000000-0005-0000-0000-00006E050000}"/>
    <cellStyle name="40% - Accent3 25 3" xfId="1392" xr:uid="{00000000-0005-0000-0000-00006F050000}"/>
    <cellStyle name="40% - Accent3 25 4" xfId="1393" xr:uid="{00000000-0005-0000-0000-000070050000}"/>
    <cellStyle name="40% - Accent3 25 5" xfId="1394" xr:uid="{00000000-0005-0000-0000-000071050000}"/>
    <cellStyle name="40% - Accent3 25 6" xfId="1395" xr:uid="{00000000-0005-0000-0000-000072050000}"/>
    <cellStyle name="40% - Accent3 26" xfId="1396" xr:uid="{00000000-0005-0000-0000-000073050000}"/>
    <cellStyle name="40% - Accent3 26 2" xfId="1397" xr:uid="{00000000-0005-0000-0000-000074050000}"/>
    <cellStyle name="40% - Accent3 26 3" xfId="1398" xr:uid="{00000000-0005-0000-0000-000075050000}"/>
    <cellStyle name="40% - Accent3 26 4" xfId="1399" xr:uid="{00000000-0005-0000-0000-000076050000}"/>
    <cellStyle name="40% - Accent3 27" xfId="1400" xr:uid="{00000000-0005-0000-0000-000077050000}"/>
    <cellStyle name="40% - Accent3 27 2" xfId="1401" xr:uid="{00000000-0005-0000-0000-000078050000}"/>
    <cellStyle name="40% - Accent3 27 3" xfId="1402" xr:uid="{00000000-0005-0000-0000-000079050000}"/>
    <cellStyle name="40% - Accent3 27 4" xfId="1403" xr:uid="{00000000-0005-0000-0000-00007A050000}"/>
    <cellStyle name="40% - Accent3 3" xfId="1404" xr:uid="{00000000-0005-0000-0000-00007B050000}"/>
    <cellStyle name="40% - Accent3 4" xfId="1405" xr:uid="{00000000-0005-0000-0000-00007C050000}"/>
    <cellStyle name="40% - Accent3 4 2" xfId="1406" xr:uid="{00000000-0005-0000-0000-00007D050000}"/>
    <cellStyle name="40% - Accent3 4 3" xfId="1407" xr:uid="{00000000-0005-0000-0000-00007E050000}"/>
    <cellStyle name="40% - Accent3 4 4" xfId="1408" xr:uid="{00000000-0005-0000-0000-00007F050000}"/>
    <cellStyle name="40% - Accent3 4 5" xfId="1409" xr:uid="{00000000-0005-0000-0000-000080050000}"/>
    <cellStyle name="40% - Accent3 4 6" xfId="1410" xr:uid="{00000000-0005-0000-0000-000081050000}"/>
    <cellStyle name="40% - Accent3 5" xfId="1411" xr:uid="{00000000-0005-0000-0000-000082050000}"/>
    <cellStyle name="40% - Accent3 5 2" xfId="1412" xr:uid="{00000000-0005-0000-0000-000083050000}"/>
    <cellStyle name="40% - Accent3 5 3" xfId="1413" xr:uid="{00000000-0005-0000-0000-000084050000}"/>
    <cellStyle name="40% - Accent3 5 4" xfId="1414" xr:uid="{00000000-0005-0000-0000-000085050000}"/>
    <cellStyle name="40% - Accent3 5 5" xfId="1415" xr:uid="{00000000-0005-0000-0000-000086050000}"/>
    <cellStyle name="40% - Accent3 5 6" xfId="1416" xr:uid="{00000000-0005-0000-0000-000087050000}"/>
    <cellStyle name="40% - Accent3 6" xfId="1417" xr:uid="{00000000-0005-0000-0000-000088050000}"/>
    <cellStyle name="40% - Accent3 6 2" xfId="1418" xr:uid="{00000000-0005-0000-0000-000089050000}"/>
    <cellStyle name="40% - Accent3 6 3" xfId="1419" xr:uid="{00000000-0005-0000-0000-00008A050000}"/>
    <cellStyle name="40% - Accent3 6 4" xfId="1420" xr:uid="{00000000-0005-0000-0000-00008B050000}"/>
    <cellStyle name="40% - Accent3 6 5" xfId="1421" xr:uid="{00000000-0005-0000-0000-00008C050000}"/>
    <cellStyle name="40% - Accent3 6 6" xfId="1422" xr:uid="{00000000-0005-0000-0000-00008D050000}"/>
    <cellStyle name="40% - Accent3 7" xfId="1423" xr:uid="{00000000-0005-0000-0000-00008E050000}"/>
    <cellStyle name="40% - Accent3 7 2" xfId="1424" xr:uid="{00000000-0005-0000-0000-00008F050000}"/>
    <cellStyle name="40% - Accent3 7 3" xfId="1425" xr:uid="{00000000-0005-0000-0000-000090050000}"/>
    <cellStyle name="40% - Accent3 7 4" xfId="1426" xr:uid="{00000000-0005-0000-0000-000091050000}"/>
    <cellStyle name="40% - Accent3 7 5" xfId="1427" xr:uid="{00000000-0005-0000-0000-000092050000}"/>
    <cellStyle name="40% - Accent3 7 6" xfId="1428" xr:uid="{00000000-0005-0000-0000-000093050000}"/>
    <cellStyle name="40% - Accent3 8" xfId="1429" xr:uid="{00000000-0005-0000-0000-000094050000}"/>
    <cellStyle name="40% - Accent3 8 2" xfId="1430" xr:uid="{00000000-0005-0000-0000-000095050000}"/>
    <cellStyle name="40% - Accent3 8 3" xfId="1431" xr:uid="{00000000-0005-0000-0000-000096050000}"/>
    <cellStyle name="40% - Accent3 8 4" xfId="1432" xr:uid="{00000000-0005-0000-0000-000097050000}"/>
    <cellStyle name="40% - Accent3 8 5" xfId="1433" xr:uid="{00000000-0005-0000-0000-000098050000}"/>
    <cellStyle name="40% - Accent3 8 6" xfId="1434" xr:uid="{00000000-0005-0000-0000-000099050000}"/>
    <cellStyle name="40% - Accent3 9" xfId="1435" xr:uid="{00000000-0005-0000-0000-00009A050000}"/>
    <cellStyle name="40% - Accent3 9 2" xfId="1436" xr:uid="{00000000-0005-0000-0000-00009B050000}"/>
    <cellStyle name="40% - Accent3 9 3" xfId="1437" xr:uid="{00000000-0005-0000-0000-00009C050000}"/>
    <cellStyle name="40% - Accent3 9 4" xfId="1438" xr:uid="{00000000-0005-0000-0000-00009D050000}"/>
    <cellStyle name="40% - Accent3 9 5" xfId="1439" xr:uid="{00000000-0005-0000-0000-00009E050000}"/>
    <cellStyle name="40% - Accent3 9 6" xfId="1440" xr:uid="{00000000-0005-0000-0000-00009F050000}"/>
    <cellStyle name="40% - Accent4" xfId="1441" builtinId="43" customBuiltin="1"/>
    <cellStyle name="40% - Accent4 10" xfId="1442" xr:uid="{00000000-0005-0000-0000-0000A1050000}"/>
    <cellStyle name="40% - Accent4 10 2" xfId="1443" xr:uid="{00000000-0005-0000-0000-0000A2050000}"/>
    <cellStyle name="40% - Accent4 10 3" xfId="1444" xr:uid="{00000000-0005-0000-0000-0000A3050000}"/>
    <cellStyle name="40% - Accent4 10 4" xfId="1445" xr:uid="{00000000-0005-0000-0000-0000A4050000}"/>
    <cellStyle name="40% - Accent4 10 5" xfId="1446" xr:uid="{00000000-0005-0000-0000-0000A5050000}"/>
    <cellStyle name="40% - Accent4 10 6" xfId="1447" xr:uid="{00000000-0005-0000-0000-0000A6050000}"/>
    <cellStyle name="40% - Accent4 11" xfId="1448" xr:uid="{00000000-0005-0000-0000-0000A7050000}"/>
    <cellStyle name="40% - Accent4 11 2" xfId="1449" xr:uid="{00000000-0005-0000-0000-0000A8050000}"/>
    <cellStyle name="40% - Accent4 11 3" xfId="1450" xr:uid="{00000000-0005-0000-0000-0000A9050000}"/>
    <cellStyle name="40% - Accent4 11 4" xfId="1451" xr:uid="{00000000-0005-0000-0000-0000AA050000}"/>
    <cellStyle name="40% - Accent4 11 5" xfId="1452" xr:uid="{00000000-0005-0000-0000-0000AB050000}"/>
    <cellStyle name="40% - Accent4 11 6" xfId="1453" xr:uid="{00000000-0005-0000-0000-0000AC050000}"/>
    <cellStyle name="40% - Accent4 12" xfId="1454" xr:uid="{00000000-0005-0000-0000-0000AD050000}"/>
    <cellStyle name="40% - Accent4 12 2" xfId="1455" xr:uid="{00000000-0005-0000-0000-0000AE050000}"/>
    <cellStyle name="40% - Accent4 12 3" xfId="1456" xr:uid="{00000000-0005-0000-0000-0000AF050000}"/>
    <cellStyle name="40% - Accent4 12 4" xfId="1457" xr:uid="{00000000-0005-0000-0000-0000B0050000}"/>
    <cellStyle name="40% - Accent4 12 5" xfId="1458" xr:uid="{00000000-0005-0000-0000-0000B1050000}"/>
    <cellStyle name="40% - Accent4 12 6" xfId="1459" xr:uid="{00000000-0005-0000-0000-0000B2050000}"/>
    <cellStyle name="40% - Accent4 13" xfId="1460" xr:uid="{00000000-0005-0000-0000-0000B3050000}"/>
    <cellStyle name="40% - Accent4 13 2" xfId="1461" xr:uid="{00000000-0005-0000-0000-0000B4050000}"/>
    <cellStyle name="40% - Accent4 13 3" xfId="1462" xr:uid="{00000000-0005-0000-0000-0000B5050000}"/>
    <cellStyle name="40% - Accent4 13 4" xfId="1463" xr:uid="{00000000-0005-0000-0000-0000B6050000}"/>
    <cellStyle name="40% - Accent4 13 5" xfId="1464" xr:uid="{00000000-0005-0000-0000-0000B7050000}"/>
    <cellStyle name="40% - Accent4 13 6" xfId="1465" xr:uid="{00000000-0005-0000-0000-0000B8050000}"/>
    <cellStyle name="40% - Accent4 14" xfId="1466" xr:uid="{00000000-0005-0000-0000-0000B9050000}"/>
    <cellStyle name="40% - Accent4 14 2" xfId="1467" xr:uid="{00000000-0005-0000-0000-0000BA050000}"/>
    <cellStyle name="40% - Accent4 14 3" xfId="1468" xr:uid="{00000000-0005-0000-0000-0000BB050000}"/>
    <cellStyle name="40% - Accent4 14 4" xfId="1469" xr:uid="{00000000-0005-0000-0000-0000BC050000}"/>
    <cellStyle name="40% - Accent4 14 5" xfId="1470" xr:uid="{00000000-0005-0000-0000-0000BD050000}"/>
    <cellStyle name="40% - Accent4 14 6" xfId="1471" xr:uid="{00000000-0005-0000-0000-0000BE050000}"/>
    <cellStyle name="40% - Accent4 15" xfId="1472" xr:uid="{00000000-0005-0000-0000-0000BF050000}"/>
    <cellStyle name="40% - Accent4 15 2" xfId="1473" xr:uid="{00000000-0005-0000-0000-0000C0050000}"/>
    <cellStyle name="40% - Accent4 15 3" xfId="1474" xr:uid="{00000000-0005-0000-0000-0000C1050000}"/>
    <cellStyle name="40% - Accent4 15 4" xfId="1475" xr:uid="{00000000-0005-0000-0000-0000C2050000}"/>
    <cellStyle name="40% - Accent4 15 5" xfId="1476" xr:uid="{00000000-0005-0000-0000-0000C3050000}"/>
    <cellStyle name="40% - Accent4 15 6" xfId="1477" xr:uid="{00000000-0005-0000-0000-0000C4050000}"/>
    <cellStyle name="40% - Accent4 16" xfId="1478" xr:uid="{00000000-0005-0000-0000-0000C5050000}"/>
    <cellStyle name="40% - Accent4 16 2" xfId="1479" xr:uid="{00000000-0005-0000-0000-0000C6050000}"/>
    <cellStyle name="40% - Accent4 16 3" xfId="1480" xr:uid="{00000000-0005-0000-0000-0000C7050000}"/>
    <cellStyle name="40% - Accent4 16 4" xfId="1481" xr:uid="{00000000-0005-0000-0000-0000C8050000}"/>
    <cellStyle name="40% - Accent4 16 5" xfId="1482" xr:uid="{00000000-0005-0000-0000-0000C9050000}"/>
    <cellStyle name="40% - Accent4 16 6" xfId="1483" xr:uid="{00000000-0005-0000-0000-0000CA050000}"/>
    <cellStyle name="40% - Accent4 17" xfId="1484" xr:uid="{00000000-0005-0000-0000-0000CB050000}"/>
    <cellStyle name="40% - Accent4 17 2" xfId="1485" xr:uid="{00000000-0005-0000-0000-0000CC050000}"/>
    <cellStyle name="40% - Accent4 17 3" xfId="1486" xr:uid="{00000000-0005-0000-0000-0000CD050000}"/>
    <cellStyle name="40% - Accent4 17 4" xfId="1487" xr:uid="{00000000-0005-0000-0000-0000CE050000}"/>
    <cellStyle name="40% - Accent4 17 5" xfId="1488" xr:uid="{00000000-0005-0000-0000-0000CF050000}"/>
    <cellStyle name="40% - Accent4 17 6" xfId="1489" xr:uid="{00000000-0005-0000-0000-0000D0050000}"/>
    <cellStyle name="40% - Accent4 18" xfId="1490" xr:uid="{00000000-0005-0000-0000-0000D1050000}"/>
    <cellStyle name="40% - Accent4 18 2" xfId="1491" xr:uid="{00000000-0005-0000-0000-0000D2050000}"/>
    <cellStyle name="40% - Accent4 18 3" xfId="1492" xr:uid="{00000000-0005-0000-0000-0000D3050000}"/>
    <cellStyle name="40% - Accent4 18 4" xfId="1493" xr:uid="{00000000-0005-0000-0000-0000D4050000}"/>
    <cellStyle name="40% - Accent4 18 5" xfId="1494" xr:uid="{00000000-0005-0000-0000-0000D5050000}"/>
    <cellStyle name="40% - Accent4 18 6" xfId="1495" xr:uid="{00000000-0005-0000-0000-0000D6050000}"/>
    <cellStyle name="40% - Accent4 19" xfId="1496" xr:uid="{00000000-0005-0000-0000-0000D7050000}"/>
    <cellStyle name="40% - Accent4 19 2" xfId="1497" xr:uid="{00000000-0005-0000-0000-0000D8050000}"/>
    <cellStyle name="40% - Accent4 19 3" xfId="1498" xr:uid="{00000000-0005-0000-0000-0000D9050000}"/>
    <cellStyle name="40% - Accent4 19 4" xfId="1499" xr:uid="{00000000-0005-0000-0000-0000DA050000}"/>
    <cellStyle name="40% - Accent4 19 5" xfId="1500" xr:uid="{00000000-0005-0000-0000-0000DB050000}"/>
    <cellStyle name="40% - Accent4 19 6" xfId="1501" xr:uid="{00000000-0005-0000-0000-0000DC050000}"/>
    <cellStyle name="40% - Accent4 2" xfId="1502" xr:uid="{00000000-0005-0000-0000-0000DD050000}"/>
    <cellStyle name="40% - Accent4 2 2" xfId="1503" xr:uid="{00000000-0005-0000-0000-0000DE050000}"/>
    <cellStyle name="40% - Accent4 2 2 2" xfId="1504" xr:uid="{00000000-0005-0000-0000-0000DF050000}"/>
    <cellStyle name="40% - Accent4 2 2 2 2" xfId="1505" xr:uid="{00000000-0005-0000-0000-0000E0050000}"/>
    <cellStyle name="40% - Accent4 2 2 2 3" xfId="1506" xr:uid="{00000000-0005-0000-0000-0000E1050000}"/>
    <cellStyle name="40% - Accent4 2 2 3" xfId="1507" xr:uid="{00000000-0005-0000-0000-0000E2050000}"/>
    <cellStyle name="40% - Accent4 2 2 4" xfId="1508" xr:uid="{00000000-0005-0000-0000-0000E3050000}"/>
    <cellStyle name="40% - Accent4 2 2 5" xfId="1509" xr:uid="{00000000-0005-0000-0000-0000E4050000}"/>
    <cellStyle name="40% - Accent4 2 2 6" xfId="1510" xr:uid="{00000000-0005-0000-0000-0000E5050000}"/>
    <cellStyle name="40% - Accent4 2 2 7" xfId="1511" xr:uid="{00000000-0005-0000-0000-0000E6050000}"/>
    <cellStyle name="40% - Accent4 2 3" xfId="1512" xr:uid="{00000000-0005-0000-0000-0000E7050000}"/>
    <cellStyle name="40% - Accent4 2 3 2" xfId="1513" xr:uid="{00000000-0005-0000-0000-0000E8050000}"/>
    <cellStyle name="40% - Accent4 2 3 3" xfId="1514" xr:uid="{00000000-0005-0000-0000-0000E9050000}"/>
    <cellStyle name="40% - Accent4 2 3 4" xfId="1515" xr:uid="{00000000-0005-0000-0000-0000EA050000}"/>
    <cellStyle name="40% - Accent4 2 3 5" xfId="1516" xr:uid="{00000000-0005-0000-0000-0000EB050000}"/>
    <cellStyle name="40% - Accent4 2 3 6" xfId="1517" xr:uid="{00000000-0005-0000-0000-0000EC050000}"/>
    <cellStyle name="40% - Accent4 2 4" xfId="1518" xr:uid="{00000000-0005-0000-0000-0000ED050000}"/>
    <cellStyle name="40% - Accent4 2_ADDITIONS" xfId="1519" xr:uid="{00000000-0005-0000-0000-0000EE050000}"/>
    <cellStyle name="40% - Accent4 20" xfId="1520" xr:uid="{00000000-0005-0000-0000-0000EF050000}"/>
    <cellStyle name="40% - Accent4 20 2" xfId="1521" xr:uid="{00000000-0005-0000-0000-0000F0050000}"/>
    <cellStyle name="40% - Accent4 20 3" xfId="1522" xr:uid="{00000000-0005-0000-0000-0000F1050000}"/>
    <cellStyle name="40% - Accent4 20 4" xfId="1523" xr:uid="{00000000-0005-0000-0000-0000F2050000}"/>
    <cellStyle name="40% - Accent4 20 5" xfId="1524" xr:uid="{00000000-0005-0000-0000-0000F3050000}"/>
    <cellStyle name="40% - Accent4 20 6" xfId="1525" xr:uid="{00000000-0005-0000-0000-0000F4050000}"/>
    <cellStyle name="40% - Accent4 21" xfId="1526" xr:uid="{00000000-0005-0000-0000-0000F5050000}"/>
    <cellStyle name="40% - Accent4 21 2" xfId="1527" xr:uid="{00000000-0005-0000-0000-0000F6050000}"/>
    <cellStyle name="40% - Accent4 21 3" xfId="1528" xr:uid="{00000000-0005-0000-0000-0000F7050000}"/>
    <cellStyle name="40% - Accent4 21 4" xfId="1529" xr:uid="{00000000-0005-0000-0000-0000F8050000}"/>
    <cellStyle name="40% - Accent4 21 5" xfId="1530" xr:uid="{00000000-0005-0000-0000-0000F9050000}"/>
    <cellStyle name="40% - Accent4 21 6" xfId="1531" xr:uid="{00000000-0005-0000-0000-0000FA050000}"/>
    <cellStyle name="40% - Accent4 22" xfId="1532" xr:uid="{00000000-0005-0000-0000-0000FB050000}"/>
    <cellStyle name="40% - Accent4 22 2" xfId="1533" xr:uid="{00000000-0005-0000-0000-0000FC050000}"/>
    <cellStyle name="40% - Accent4 22 3" xfId="1534" xr:uid="{00000000-0005-0000-0000-0000FD050000}"/>
    <cellStyle name="40% - Accent4 22 4" xfId="1535" xr:uid="{00000000-0005-0000-0000-0000FE050000}"/>
    <cellStyle name="40% - Accent4 22 5" xfId="1536" xr:uid="{00000000-0005-0000-0000-0000FF050000}"/>
    <cellStyle name="40% - Accent4 22 6" xfId="1537" xr:uid="{00000000-0005-0000-0000-000000060000}"/>
    <cellStyle name="40% - Accent4 23" xfId="1538" xr:uid="{00000000-0005-0000-0000-000001060000}"/>
    <cellStyle name="40% - Accent4 23 2" xfId="1539" xr:uid="{00000000-0005-0000-0000-000002060000}"/>
    <cellStyle name="40% - Accent4 23 3" xfId="1540" xr:uid="{00000000-0005-0000-0000-000003060000}"/>
    <cellStyle name="40% - Accent4 23 4" xfId="1541" xr:uid="{00000000-0005-0000-0000-000004060000}"/>
    <cellStyle name="40% - Accent4 23 5" xfId="1542" xr:uid="{00000000-0005-0000-0000-000005060000}"/>
    <cellStyle name="40% - Accent4 23 6" xfId="1543" xr:uid="{00000000-0005-0000-0000-000006060000}"/>
    <cellStyle name="40% - Accent4 24" xfId="1544" xr:uid="{00000000-0005-0000-0000-000007060000}"/>
    <cellStyle name="40% - Accent4 24 2" xfId="1545" xr:uid="{00000000-0005-0000-0000-000008060000}"/>
    <cellStyle name="40% - Accent4 24 3" xfId="1546" xr:uid="{00000000-0005-0000-0000-000009060000}"/>
    <cellStyle name="40% - Accent4 24 4" xfId="1547" xr:uid="{00000000-0005-0000-0000-00000A060000}"/>
    <cellStyle name="40% - Accent4 24 5" xfId="1548" xr:uid="{00000000-0005-0000-0000-00000B060000}"/>
    <cellStyle name="40% - Accent4 24 6" xfId="1549" xr:uid="{00000000-0005-0000-0000-00000C060000}"/>
    <cellStyle name="40% - Accent4 25" xfId="1550" xr:uid="{00000000-0005-0000-0000-00000D060000}"/>
    <cellStyle name="40% - Accent4 25 2" xfId="1551" xr:uid="{00000000-0005-0000-0000-00000E060000}"/>
    <cellStyle name="40% - Accent4 25 3" xfId="1552" xr:uid="{00000000-0005-0000-0000-00000F060000}"/>
    <cellStyle name="40% - Accent4 25 4" xfId="1553" xr:uid="{00000000-0005-0000-0000-000010060000}"/>
    <cellStyle name="40% - Accent4 25 5" xfId="1554" xr:uid="{00000000-0005-0000-0000-000011060000}"/>
    <cellStyle name="40% - Accent4 25 6" xfId="1555" xr:uid="{00000000-0005-0000-0000-000012060000}"/>
    <cellStyle name="40% - Accent4 26" xfId="1556" xr:uid="{00000000-0005-0000-0000-000013060000}"/>
    <cellStyle name="40% - Accent4 26 2" xfId="1557" xr:uid="{00000000-0005-0000-0000-000014060000}"/>
    <cellStyle name="40% - Accent4 26 3" xfId="1558" xr:uid="{00000000-0005-0000-0000-000015060000}"/>
    <cellStyle name="40% - Accent4 26 4" xfId="1559" xr:uid="{00000000-0005-0000-0000-000016060000}"/>
    <cellStyle name="40% - Accent4 27" xfId="1560" xr:uid="{00000000-0005-0000-0000-000017060000}"/>
    <cellStyle name="40% - Accent4 27 2" xfId="1561" xr:uid="{00000000-0005-0000-0000-000018060000}"/>
    <cellStyle name="40% - Accent4 27 3" xfId="1562" xr:uid="{00000000-0005-0000-0000-000019060000}"/>
    <cellStyle name="40% - Accent4 27 4" xfId="1563" xr:uid="{00000000-0005-0000-0000-00001A060000}"/>
    <cellStyle name="40% - Accent4 3" xfId="1564" xr:uid="{00000000-0005-0000-0000-00001B060000}"/>
    <cellStyle name="40% - Accent4 4" xfId="1565" xr:uid="{00000000-0005-0000-0000-00001C060000}"/>
    <cellStyle name="40% - Accent4 4 2" xfId="1566" xr:uid="{00000000-0005-0000-0000-00001D060000}"/>
    <cellStyle name="40% - Accent4 4 3" xfId="1567" xr:uid="{00000000-0005-0000-0000-00001E060000}"/>
    <cellStyle name="40% - Accent4 4 4" xfId="1568" xr:uid="{00000000-0005-0000-0000-00001F060000}"/>
    <cellStyle name="40% - Accent4 4 5" xfId="1569" xr:uid="{00000000-0005-0000-0000-000020060000}"/>
    <cellStyle name="40% - Accent4 4 6" xfId="1570" xr:uid="{00000000-0005-0000-0000-000021060000}"/>
    <cellStyle name="40% - Accent4 5" xfId="1571" xr:uid="{00000000-0005-0000-0000-000022060000}"/>
    <cellStyle name="40% - Accent4 5 2" xfId="1572" xr:uid="{00000000-0005-0000-0000-000023060000}"/>
    <cellStyle name="40% - Accent4 5 3" xfId="1573" xr:uid="{00000000-0005-0000-0000-000024060000}"/>
    <cellStyle name="40% - Accent4 5 4" xfId="1574" xr:uid="{00000000-0005-0000-0000-000025060000}"/>
    <cellStyle name="40% - Accent4 5 5" xfId="1575" xr:uid="{00000000-0005-0000-0000-000026060000}"/>
    <cellStyle name="40% - Accent4 5 6" xfId="1576" xr:uid="{00000000-0005-0000-0000-000027060000}"/>
    <cellStyle name="40% - Accent4 6" xfId="1577" xr:uid="{00000000-0005-0000-0000-000028060000}"/>
    <cellStyle name="40% - Accent4 6 2" xfId="1578" xr:uid="{00000000-0005-0000-0000-000029060000}"/>
    <cellStyle name="40% - Accent4 6 3" xfId="1579" xr:uid="{00000000-0005-0000-0000-00002A060000}"/>
    <cellStyle name="40% - Accent4 6 4" xfId="1580" xr:uid="{00000000-0005-0000-0000-00002B060000}"/>
    <cellStyle name="40% - Accent4 6 5" xfId="1581" xr:uid="{00000000-0005-0000-0000-00002C060000}"/>
    <cellStyle name="40% - Accent4 6 6" xfId="1582" xr:uid="{00000000-0005-0000-0000-00002D060000}"/>
    <cellStyle name="40% - Accent4 7" xfId="1583" xr:uid="{00000000-0005-0000-0000-00002E060000}"/>
    <cellStyle name="40% - Accent4 7 2" xfId="1584" xr:uid="{00000000-0005-0000-0000-00002F060000}"/>
    <cellStyle name="40% - Accent4 7 3" xfId="1585" xr:uid="{00000000-0005-0000-0000-000030060000}"/>
    <cellStyle name="40% - Accent4 7 4" xfId="1586" xr:uid="{00000000-0005-0000-0000-000031060000}"/>
    <cellStyle name="40% - Accent4 7 5" xfId="1587" xr:uid="{00000000-0005-0000-0000-000032060000}"/>
    <cellStyle name="40% - Accent4 7 6" xfId="1588" xr:uid="{00000000-0005-0000-0000-000033060000}"/>
    <cellStyle name="40% - Accent4 8" xfId="1589" xr:uid="{00000000-0005-0000-0000-000034060000}"/>
    <cellStyle name="40% - Accent4 8 2" xfId="1590" xr:uid="{00000000-0005-0000-0000-000035060000}"/>
    <cellStyle name="40% - Accent4 8 3" xfId="1591" xr:uid="{00000000-0005-0000-0000-000036060000}"/>
    <cellStyle name="40% - Accent4 8 4" xfId="1592" xr:uid="{00000000-0005-0000-0000-000037060000}"/>
    <cellStyle name="40% - Accent4 8 5" xfId="1593" xr:uid="{00000000-0005-0000-0000-000038060000}"/>
    <cellStyle name="40% - Accent4 8 6" xfId="1594" xr:uid="{00000000-0005-0000-0000-000039060000}"/>
    <cellStyle name="40% - Accent4 9" xfId="1595" xr:uid="{00000000-0005-0000-0000-00003A060000}"/>
    <cellStyle name="40% - Accent4 9 2" xfId="1596" xr:uid="{00000000-0005-0000-0000-00003B060000}"/>
    <cellStyle name="40% - Accent4 9 3" xfId="1597" xr:uid="{00000000-0005-0000-0000-00003C060000}"/>
    <cellStyle name="40% - Accent4 9 4" xfId="1598" xr:uid="{00000000-0005-0000-0000-00003D060000}"/>
    <cellStyle name="40% - Accent4 9 5" xfId="1599" xr:uid="{00000000-0005-0000-0000-00003E060000}"/>
    <cellStyle name="40% - Accent4 9 6" xfId="1600" xr:uid="{00000000-0005-0000-0000-00003F060000}"/>
    <cellStyle name="40% - Accent5" xfId="1601" builtinId="47" customBuiltin="1"/>
    <cellStyle name="40% - Accent5 10" xfId="1602" xr:uid="{00000000-0005-0000-0000-000041060000}"/>
    <cellStyle name="40% - Accent5 10 2" xfId="1603" xr:uid="{00000000-0005-0000-0000-000042060000}"/>
    <cellStyle name="40% - Accent5 10 3" xfId="1604" xr:uid="{00000000-0005-0000-0000-000043060000}"/>
    <cellStyle name="40% - Accent5 10 4" xfId="1605" xr:uid="{00000000-0005-0000-0000-000044060000}"/>
    <cellStyle name="40% - Accent5 10 5" xfId="1606" xr:uid="{00000000-0005-0000-0000-000045060000}"/>
    <cellStyle name="40% - Accent5 10 6" xfId="1607" xr:uid="{00000000-0005-0000-0000-000046060000}"/>
    <cellStyle name="40% - Accent5 11" xfId="1608" xr:uid="{00000000-0005-0000-0000-000047060000}"/>
    <cellStyle name="40% - Accent5 11 2" xfId="1609" xr:uid="{00000000-0005-0000-0000-000048060000}"/>
    <cellStyle name="40% - Accent5 11 3" xfId="1610" xr:uid="{00000000-0005-0000-0000-000049060000}"/>
    <cellStyle name="40% - Accent5 11 4" xfId="1611" xr:uid="{00000000-0005-0000-0000-00004A060000}"/>
    <cellStyle name="40% - Accent5 11 5" xfId="1612" xr:uid="{00000000-0005-0000-0000-00004B060000}"/>
    <cellStyle name="40% - Accent5 11 6" xfId="1613" xr:uid="{00000000-0005-0000-0000-00004C060000}"/>
    <cellStyle name="40% - Accent5 12" xfId="1614" xr:uid="{00000000-0005-0000-0000-00004D060000}"/>
    <cellStyle name="40% - Accent5 12 2" xfId="1615" xr:uid="{00000000-0005-0000-0000-00004E060000}"/>
    <cellStyle name="40% - Accent5 12 3" xfId="1616" xr:uid="{00000000-0005-0000-0000-00004F060000}"/>
    <cellStyle name="40% - Accent5 12 4" xfId="1617" xr:uid="{00000000-0005-0000-0000-000050060000}"/>
    <cellStyle name="40% - Accent5 12 5" xfId="1618" xr:uid="{00000000-0005-0000-0000-000051060000}"/>
    <cellStyle name="40% - Accent5 12 6" xfId="1619" xr:uid="{00000000-0005-0000-0000-000052060000}"/>
    <cellStyle name="40% - Accent5 13" xfId="1620" xr:uid="{00000000-0005-0000-0000-000053060000}"/>
    <cellStyle name="40% - Accent5 13 2" xfId="1621" xr:uid="{00000000-0005-0000-0000-000054060000}"/>
    <cellStyle name="40% - Accent5 13 3" xfId="1622" xr:uid="{00000000-0005-0000-0000-000055060000}"/>
    <cellStyle name="40% - Accent5 13 4" xfId="1623" xr:uid="{00000000-0005-0000-0000-000056060000}"/>
    <cellStyle name="40% - Accent5 13 5" xfId="1624" xr:uid="{00000000-0005-0000-0000-000057060000}"/>
    <cellStyle name="40% - Accent5 13 6" xfId="1625" xr:uid="{00000000-0005-0000-0000-000058060000}"/>
    <cellStyle name="40% - Accent5 14" xfId="1626" xr:uid="{00000000-0005-0000-0000-000059060000}"/>
    <cellStyle name="40% - Accent5 14 2" xfId="1627" xr:uid="{00000000-0005-0000-0000-00005A060000}"/>
    <cellStyle name="40% - Accent5 14 3" xfId="1628" xr:uid="{00000000-0005-0000-0000-00005B060000}"/>
    <cellStyle name="40% - Accent5 14 4" xfId="1629" xr:uid="{00000000-0005-0000-0000-00005C060000}"/>
    <cellStyle name="40% - Accent5 14 5" xfId="1630" xr:uid="{00000000-0005-0000-0000-00005D060000}"/>
    <cellStyle name="40% - Accent5 14 6" xfId="1631" xr:uid="{00000000-0005-0000-0000-00005E060000}"/>
    <cellStyle name="40% - Accent5 15" xfId="1632" xr:uid="{00000000-0005-0000-0000-00005F060000}"/>
    <cellStyle name="40% - Accent5 15 2" xfId="1633" xr:uid="{00000000-0005-0000-0000-000060060000}"/>
    <cellStyle name="40% - Accent5 15 3" xfId="1634" xr:uid="{00000000-0005-0000-0000-000061060000}"/>
    <cellStyle name="40% - Accent5 15 4" xfId="1635" xr:uid="{00000000-0005-0000-0000-000062060000}"/>
    <cellStyle name="40% - Accent5 15 5" xfId="1636" xr:uid="{00000000-0005-0000-0000-000063060000}"/>
    <cellStyle name="40% - Accent5 15 6" xfId="1637" xr:uid="{00000000-0005-0000-0000-000064060000}"/>
    <cellStyle name="40% - Accent5 16" xfId="1638" xr:uid="{00000000-0005-0000-0000-000065060000}"/>
    <cellStyle name="40% - Accent5 16 2" xfId="1639" xr:uid="{00000000-0005-0000-0000-000066060000}"/>
    <cellStyle name="40% - Accent5 16 3" xfId="1640" xr:uid="{00000000-0005-0000-0000-000067060000}"/>
    <cellStyle name="40% - Accent5 16 4" xfId="1641" xr:uid="{00000000-0005-0000-0000-000068060000}"/>
    <cellStyle name="40% - Accent5 16 5" xfId="1642" xr:uid="{00000000-0005-0000-0000-000069060000}"/>
    <cellStyle name="40% - Accent5 16 6" xfId="1643" xr:uid="{00000000-0005-0000-0000-00006A060000}"/>
    <cellStyle name="40% - Accent5 17" xfId="1644" xr:uid="{00000000-0005-0000-0000-00006B060000}"/>
    <cellStyle name="40% - Accent5 17 2" xfId="1645" xr:uid="{00000000-0005-0000-0000-00006C060000}"/>
    <cellStyle name="40% - Accent5 17 3" xfId="1646" xr:uid="{00000000-0005-0000-0000-00006D060000}"/>
    <cellStyle name="40% - Accent5 17 4" xfId="1647" xr:uid="{00000000-0005-0000-0000-00006E060000}"/>
    <cellStyle name="40% - Accent5 17 5" xfId="1648" xr:uid="{00000000-0005-0000-0000-00006F060000}"/>
    <cellStyle name="40% - Accent5 17 6" xfId="1649" xr:uid="{00000000-0005-0000-0000-000070060000}"/>
    <cellStyle name="40% - Accent5 18" xfId="1650" xr:uid="{00000000-0005-0000-0000-000071060000}"/>
    <cellStyle name="40% - Accent5 18 2" xfId="1651" xr:uid="{00000000-0005-0000-0000-000072060000}"/>
    <cellStyle name="40% - Accent5 18 3" xfId="1652" xr:uid="{00000000-0005-0000-0000-000073060000}"/>
    <cellStyle name="40% - Accent5 18 4" xfId="1653" xr:uid="{00000000-0005-0000-0000-000074060000}"/>
    <cellStyle name="40% - Accent5 18 5" xfId="1654" xr:uid="{00000000-0005-0000-0000-000075060000}"/>
    <cellStyle name="40% - Accent5 18 6" xfId="1655" xr:uid="{00000000-0005-0000-0000-000076060000}"/>
    <cellStyle name="40% - Accent5 19" xfId="1656" xr:uid="{00000000-0005-0000-0000-000077060000}"/>
    <cellStyle name="40% - Accent5 19 2" xfId="1657" xr:uid="{00000000-0005-0000-0000-000078060000}"/>
    <cellStyle name="40% - Accent5 19 3" xfId="1658" xr:uid="{00000000-0005-0000-0000-000079060000}"/>
    <cellStyle name="40% - Accent5 19 4" xfId="1659" xr:uid="{00000000-0005-0000-0000-00007A060000}"/>
    <cellStyle name="40% - Accent5 19 5" xfId="1660" xr:uid="{00000000-0005-0000-0000-00007B060000}"/>
    <cellStyle name="40% - Accent5 19 6" xfId="1661" xr:uid="{00000000-0005-0000-0000-00007C060000}"/>
    <cellStyle name="40% - Accent5 2" xfId="1662" xr:uid="{00000000-0005-0000-0000-00007D060000}"/>
    <cellStyle name="40% - Accent5 2 2" xfId="1663" xr:uid="{00000000-0005-0000-0000-00007E060000}"/>
    <cellStyle name="40% - Accent5 2 2 2" xfId="1664" xr:uid="{00000000-0005-0000-0000-00007F060000}"/>
    <cellStyle name="40% - Accent5 2 2 2 2" xfId="1665" xr:uid="{00000000-0005-0000-0000-000080060000}"/>
    <cellStyle name="40% - Accent5 2 2 2 3" xfId="1666" xr:uid="{00000000-0005-0000-0000-000081060000}"/>
    <cellStyle name="40% - Accent5 2 2 3" xfId="1667" xr:uid="{00000000-0005-0000-0000-000082060000}"/>
    <cellStyle name="40% - Accent5 2 2 4" xfId="1668" xr:uid="{00000000-0005-0000-0000-000083060000}"/>
    <cellStyle name="40% - Accent5 2 2 5" xfId="1669" xr:uid="{00000000-0005-0000-0000-000084060000}"/>
    <cellStyle name="40% - Accent5 2 2 6" xfId="1670" xr:uid="{00000000-0005-0000-0000-000085060000}"/>
    <cellStyle name="40% - Accent5 2 2 7" xfId="1671" xr:uid="{00000000-0005-0000-0000-000086060000}"/>
    <cellStyle name="40% - Accent5 2 3" xfId="1672" xr:uid="{00000000-0005-0000-0000-000087060000}"/>
    <cellStyle name="40% - Accent5 2 3 2" xfId="1673" xr:uid="{00000000-0005-0000-0000-000088060000}"/>
    <cellStyle name="40% - Accent5 2 3 3" xfId="1674" xr:uid="{00000000-0005-0000-0000-000089060000}"/>
    <cellStyle name="40% - Accent5 2 3 4" xfId="1675" xr:uid="{00000000-0005-0000-0000-00008A060000}"/>
    <cellStyle name="40% - Accent5 2 3 5" xfId="1676" xr:uid="{00000000-0005-0000-0000-00008B060000}"/>
    <cellStyle name="40% - Accent5 2 3 6" xfId="1677" xr:uid="{00000000-0005-0000-0000-00008C060000}"/>
    <cellStyle name="40% - Accent5 2 4" xfId="1678" xr:uid="{00000000-0005-0000-0000-00008D060000}"/>
    <cellStyle name="40% - Accent5 2_ADDITIONS" xfId="1679" xr:uid="{00000000-0005-0000-0000-00008E060000}"/>
    <cellStyle name="40% - Accent5 20" xfId="1680" xr:uid="{00000000-0005-0000-0000-00008F060000}"/>
    <cellStyle name="40% - Accent5 20 2" xfId="1681" xr:uid="{00000000-0005-0000-0000-000090060000}"/>
    <cellStyle name="40% - Accent5 20 3" xfId="1682" xr:uid="{00000000-0005-0000-0000-000091060000}"/>
    <cellStyle name="40% - Accent5 20 4" xfId="1683" xr:uid="{00000000-0005-0000-0000-000092060000}"/>
    <cellStyle name="40% - Accent5 20 5" xfId="1684" xr:uid="{00000000-0005-0000-0000-000093060000}"/>
    <cellStyle name="40% - Accent5 20 6" xfId="1685" xr:uid="{00000000-0005-0000-0000-000094060000}"/>
    <cellStyle name="40% - Accent5 21" xfId="1686" xr:uid="{00000000-0005-0000-0000-000095060000}"/>
    <cellStyle name="40% - Accent5 21 2" xfId="1687" xr:uid="{00000000-0005-0000-0000-000096060000}"/>
    <cellStyle name="40% - Accent5 21 3" xfId="1688" xr:uid="{00000000-0005-0000-0000-000097060000}"/>
    <cellStyle name="40% - Accent5 21 4" xfId="1689" xr:uid="{00000000-0005-0000-0000-000098060000}"/>
    <cellStyle name="40% - Accent5 21 5" xfId="1690" xr:uid="{00000000-0005-0000-0000-000099060000}"/>
    <cellStyle name="40% - Accent5 21 6" xfId="1691" xr:uid="{00000000-0005-0000-0000-00009A060000}"/>
    <cellStyle name="40% - Accent5 22" xfId="1692" xr:uid="{00000000-0005-0000-0000-00009B060000}"/>
    <cellStyle name="40% - Accent5 22 2" xfId="1693" xr:uid="{00000000-0005-0000-0000-00009C060000}"/>
    <cellStyle name="40% - Accent5 22 3" xfId="1694" xr:uid="{00000000-0005-0000-0000-00009D060000}"/>
    <cellStyle name="40% - Accent5 22 4" xfId="1695" xr:uid="{00000000-0005-0000-0000-00009E060000}"/>
    <cellStyle name="40% - Accent5 22 5" xfId="1696" xr:uid="{00000000-0005-0000-0000-00009F060000}"/>
    <cellStyle name="40% - Accent5 22 6" xfId="1697" xr:uid="{00000000-0005-0000-0000-0000A0060000}"/>
    <cellStyle name="40% - Accent5 23" xfId="1698" xr:uid="{00000000-0005-0000-0000-0000A1060000}"/>
    <cellStyle name="40% - Accent5 23 2" xfId="1699" xr:uid="{00000000-0005-0000-0000-0000A2060000}"/>
    <cellStyle name="40% - Accent5 23 3" xfId="1700" xr:uid="{00000000-0005-0000-0000-0000A3060000}"/>
    <cellStyle name="40% - Accent5 23 4" xfId="1701" xr:uid="{00000000-0005-0000-0000-0000A4060000}"/>
    <cellStyle name="40% - Accent5 23 5" xfId="1702" xr:uid="{00000000-0005-0000-0000-0000A5060000}"/>
    <cellStyle name="40% - Accent5 23 6" xfId="1703" xr:uid="{00000000-0005-0000-0000-0000A6060000}"/>
    <cellStyle name="40% - Accent5 24" xfId="1704" xr:uid="{00000000-0005-0000-0000-0000A7060000}"/>
    <cellStyle name="40% - Accent5 24 2" xfId="1705" xr:uid="{00000000-0005-0000-0000-0000A8060000}"/>
    <cellStyle name="40% - Accent5 24 3" xfId="1706" xr:uid="{00000000-0005-0000-0000-0000A9060000}"/>
    <cellStyle name="40% - Accent5 24 4" xfId="1707" xr:uid="{00000000-0005-0000-0000-0000AA060000}"/>
    <cellStyle name="40% - Accent5 24 5" xfId="1708" xr:uid="{00000000-0005-0000-0000-0000AB060000}"/>
    <cellStyle name="40% - Accent5 24 6" xfId="1709" xr:uid="{00000000-0005-0000-0000-0000AC060000}"/>
    <cellStyle name="40% - Accent5 25" xfId="1710" xr:uid="{00000000-0005-0000-0000-0000AD060000}"/>
    <cellStyle name="40% - Accent5 25 2" xfId="1711" xr:uid="{00000000-0005-0000-0000-0000AE060000}"/>
    <cellStyle name="40% - Accent5 25 3" xfId="1712" xr:uid="{00000000-0005-0000-0000-0000AF060000}"/>
    <cellStyle name="40% - Accent5 25 4" xfId="1713" xr:uid="{00000000-0005-0000-0000-0000B0060000}"/>
    <cellStyle name="40% - Accent5 25 5" xfId="1714" xr:uid="{00000000-0005-0000-0000-0000B1060000}"/>
    <cellStyle name="40% - Accent5 25 6" xfId="1715" xr:uid="{00000000-0005-0000-0000-0000B2060000}"/>
    <cellStyle name="40% - Accent5 26" xfId="1716" xr:uid="{00000000-0005-0000-0000-0000B3060000}"/>
    <cellStyle name="40% - Accent5 26 2" xfId="1717" xr:uid="{00000000-0005-0000-0000-0000B4060000}"/>
    <cellStyle name="40% - Accent5 26 3" xfId="1718" xr:uid="{00000000-0005-0000-0000-0000B5060000}"/>
    <cellStyle name="40% - Accent5 26 4" xfId="1719" xr:uid="{00000000-0005-0000-0000-0000B6060000}"/>
    <cellStyle name="40% - Accent5 27" xfId="1720" xr:uid="{00000000-0005-0000-0000-0000B7060000}"/>
    <cellStyle name="40% - Accent5 27 2" xfId="1721" xr:uid="{00000000-0005-0000-0000-0000B8060000}"/>
    <cellStyle name="40% - Accent5 27 3" xfId="1722" xr:uid="{00000000-0005-0000-0000-0000B9060000}"/>
    <cellStyle name="40% - Accent5 27 4" xfId="1723" xr:uid="{00000000-0005-0000-0000-0000BA060000}"/>
    <cellStyle name="40% - Accent5 3" xfId="1724" xr:uid="{00000000-0005-0000-0000-0000BB060000}"/>
    <cellStyle name="40% - Accent5 4" xfId="1725" xr:uid="{00000000-0005-0000-0000-0000BC060000}"/>
    <cellStyle name="40% - Accent5 4 2" xfId="1726" xr:uid="{00000000-0005-0000-0000-0000BD060000}"/>
    <cellStyle name="40% - Accent5 4 3" xfId="1727" xr:uid="{00000000-0005-0000-0000-0000BE060000}"/>
    <cellStyle name="40% - Accent5 4 4" xfId="1728" xr:uid="{00000000-0005-0000-0000-0000BF060000}"/>
    <cellStyle name="40% - Accent5 4 5" xfId="1729" xr:uid="{00000000-0005-0000-0000-0000C0060000}"/>
    <cellStyle name="40% - Accent5 4 6" xfId="1730" xr:uid="{00000000-0005-0000-0000-0000C1060000}"/>
    <cellStyle name="40% - Accent5 5" xfId="1731" xr:uid="{00000000-0005-0000-0000-0000C2060000}"/>
    <cellStyle name="40% - Accent5 5 2" xfId="1732" xr:uid="{00000000-0005-0000-0000-0000C3060000}"/>
    <cellStyle name="40% - Accent5 5 3" xfId="1733" xr:uid="{00000000-0005-0000-0000-0000C4060000}"/>
    <cellStyle name="40% - Accent5 5 4" xfId="1734" xr:uid="{00000000-0005-0000-0000-0000C5060000}"/>
    <cellStyle name="40% - Accent5 5 5" xfId="1735" xr:uid="{00000000-0005-0000-0000-0000C6060000}"/>
    <cellStyle name="40% - Accent5 5 6" xfId="1736" xr:uid="{00000000-0005-0000-0000-0000C7060000}"/>
    <cellStyle name="40% - Accent5 6" xfId="1737" xr:uid="{00000000-0005-0000-0000-0000C8060000}"/>
    <cellStyle name="40% - Accent5 6 2" xfId="1738" xr:uid="{00000000-0005-0000-0000-0000C9060000}"/>
    <cellStyle name="40% - Accent5 6 3" xfId="1739" xr:uid="{00000000-0005-0000-0000-0000CA060000}"/>
    <cellStyle name="40% - Accent5 6 4" xfId="1740" xr:uid="{00000000-0005-0000-0000-0000CB060000}"/>
    <cellStyle name="40% - Accent5 6 5" xfId="1741" xr:uid="{00000000-0005-0000-0000-0000CC060000}"/>
    <cellStyle name="40% - Accent5 6 6" xfId="1742" xr:uid="{00000000-0005-0000-0000-0000CD060000}"/>
    <cellStyle name="40% - Accent5 7" xfId="1743" xr:uid="{00000000-0005-0000-0000-0000CE060000}"/>
    <cellStyle name="40% - Accent5 7 2" xfId="1744" xr:uid="{00000000-0005-0000-0000-0000CF060000}"/>
    <cellStyle name="40% - Accent5 7 3" xfId="1745" xr:uid="{00000000-0005-0000-0000-0000D0060000}"/>
    <cellStyle name="40% - Accent5 7 4" xfId="1746" xr:uid="{00000000-0005-0000-0000-0000D1060000}"/>
    <cellStyle name="40% - Accent5 7 5" xfId="1747" xr:uid="{00000000-0005-0000-0000-0000D2060000}"/>
    <cellStyle name="40% - Accent5 7 6" xfId="1748" xr:uid="{00000000-0005-0000-0000-0000D3060000}"/>
    <cellStyle name="40% - Accent5 8" xfId="1749" xr:uid="{00000000-0005-0000-0000-0000D4060000}"/>
    <cellStyle name="40% - Accent5 8 2" xfId="1750" xr:uid="{00000000-0005-0000-0000-0000D5060000}"/>
    <cellStyle name="40% - Accent5 8 3" xfId="1751" xr:uid="{00000000-0005-0000-0000-0000D6060000}"/>
    <cellStyle name="40% - Accent5 8 4" xfId="1752" xr:uid="{00000000-0005-0000-0000-0000D7060000}"/>
    <cellStyle name="40% - Accent5 8 5" xfId="1753" xr:uid="{00000000-0005-0000-0000-0000D8060000}"/>
    <cellStyle name="40% - Accent5 8 6" xfId="1754" xr:uid="{00000000-0005-0000-0000-0000D9060000}"/>
    <cellStyle name="40% - Accent5 9" xfId="1755" xr:uid="{00000000-0005-0000-0000-0000DA060000}"/>
    <cellStyle name="40% - Accent5 9 2" xfId="1756" xr:uid="{00000000-0005-0000-0000-0000DB060000}"/>
    <cellStyle name="40% - Accent5 9 3" xfId="1757" xr:uid="{00000000-0005-0000-0000-0000DC060000}"/>
    <cellStyle name="40% - Accent5 9 4" xfId="1758" xr:uid="{00000000-0005-0000-0000-0000DD060000}"/>
    <cellStyle name="40% - Accent5 9 5" xfId="1759" xr:uid="{00000000-0005-0000-0000-0000DE060000}"/>
    <cellStyle name="40% - Accent5 9 6" xfId="1760" xr:uid="{00000000-0005-0000-0000-0000DF060000}"/>
    <cellStyle name="40% - Accent6" xfId="1761" builtinId="51" customBuiltin="1"/>
    <cellStyle name="40% - Accent6 10" xfId="1762" xr:uid="{00000000-0005-0000-0000-0000E1060000}"/>
    <cellStyle name="40% - Accent6 10 2" xfId="1763" xr:uid="{00000000-0005-0000-0000-0000E2060000}"/>
    <cellStyle name="40% - Accent6 10 3" xfId="1764" xr:uid="{00000000-0005-0000-0000-0000E3060000}"/>
    <cellStyle name="40% - Accent6 10 4" xfId="1765" xr:uid="{00000000-0005-0000-0000-0000E4060000}"/>
    <cellStyle name="40% - Accent6 10 5" xfId="1766" xr:uid="{00000000-0005-0000-0000-0000E5060000}"/>
    <cellStyle name="40% - Accent6 10 6" xfId="1767" xr:uid="{00000000-0005-0000-0000-0000E6060000}"/>
    <cellStyle name="40% - Accent6 11" xfId="1768" xr:uid="{00000000-0005-0000-0000-0000E7060000}"/>
    <cellStyle name="40% - Accent6 11 2" xfId="1769" xr:uid="{00000000-0005-0000-0000-0000E8060000}"/>
    <cellStyle name="40% - Accent6 11 3" xfId="1770" xr:uid="{00000000-0005-0000-0000-0000E9060000}"/>
    <cellStyle name="40% - Accent6 11 4" xfId="1771" xr:uid="{00000000-0005-0000-0000-0000EA060000}"/>
    <cellStyle name="40% - Accent6 11 5" xfId="1772" xr:uid="{00000000-0005-0000-0000-0000EB060000}"/>
    <cellStyle name="40% - Accent6 11 6" xfId="1773" xr:uid="{00000000-0005-0000-0000-0000EC060000}"/>
    <cellStyle name="40% - Accent6 12" xfId="1774" xr:uid="{00000000-0005-0000-0000-0000ED060000}"/>
    <cellStyle name="40% - Accent6 12 2" xfId="1775" xr:uid="{00000000-0005-0000-0000-0000EE060000}"/>
    <cellStyle name="40% - Accent6 12 3" xfId="1776" xr:uid="{00000000-0005-0000-0000-0000EF060000}"/>
    <cellStyle name="40% - Accent6 12 4" xfId="1777" xr:uid="{00000000-0005-0000-0000-0000F0060000}"/>
    <cellStyle name="40% - Accent6 12 5" xfId="1778" xr:uid="{00000000-0005-0000-0000-0000F1060000}"/>
    <cellStyle name="40% - Accent6 12 6" xfId="1779" xr:uid="{00000000-0005-0000-0000-0000F2060000}"/>
    <cellStyle name="40% - Accent6 13" xfId="1780" xr:uid="{00000000-0005-0000-0000-0000F3060000}"/>
    <cellStyle name="40% - Accent6 13 2" xfId="1781" xr:uid="{00000000-0005-0000-0000-0000F4060000}"/>
    <cellStyle name="40% - Accent6 13 3" xfId="1782" xr:uid="{00000000-0005-0000-0000-0000F5060000}"/>
    <cellStyle name="40% - Accent6 13 4" xfId="1783" xr:uid="{00000000-0005-0000-0000-0000F6060000}"/>
    <cellStyle name="40% - Accent6 13 5" xfId="1784" xr:uid="{00000000-0005-0000-0000-0000F7060000}"/>
    <cellStyle name="40% - Accent6 13 6" xfId="1785" xr:uid="{00000000-0005-0000-0000-0000F8060000}"/>
    <cellStyle name="40% - Accent6 14" xfId="1786" xr:uid="{00000000-0005-0000-0000-0000F9060000}"/>
    <cellStyle name="40% - Accent6 14 2" xfId="1787" xr:uid="{00000000-0005-0000-0000-0000FA060000}"/>
    <cellStyle name="40% - Accent6 14 3" xfId="1788" xr:uid="{00000000-0005-0000-0000-0000FB060000}"/>
    <cellStyle name="40% - Accent6 14 4" xfId="1789" xr:uid="{00000000-0005-0000-0000-0000FC060000}"/>
    <cellStyle name="40% - Accent6 14 5" xfId="1790" xr:uid="{00000000-0005-0000-0000-0000FD060000}"/>
    <cellStyle name="40% - Accent6 14 6" xfId="1791" xr:uid="{00000000-0005-0000-0000-0000FE060000}"/>
    <cellStyle name="40% - Accent6 15" xfId="1792" xr:uid="{00000000-0005-0000-0000-0000FF060000}"/>
    <cellStyle name="40% - Accent6 15 2" xfId="1793" xr:uid="{00000000-0005-0000-0000-000000070000}"/>
    <cellStyle name="40% - Accent6 15 3" xfId="1794" xr:uid="{00000000-0005-0000-0000-000001070000}"/>
    <cellStyle name="40% - Accent6 15 4" xfId="1795" xr:uid="{00000000-0005-0000-0000-000002070000}"/>
    <cellStyle name="40% - Accent6 15 5" xfId="1796" xr:uid="{00000000-0005-0000-0000-000003070000}"/>
    <cellStyle name="40% - Accent6 15 6" xfId="1797" xr:uid="{00000000-0005-0000-0000-000004070000}"/>
    <cellStyle name="40% - Accent6 16" xfId="1798" xr:uid="{00000000-0005-0000-0000-000005070000}"/>
    <cellStyle name="40% - Accent6 16 2" xfId="1799" xr:uid="{00000000-0005-0000-0000-000006070000}"/>
    <cellStyle name="40% - Accent6 16 3" xfId="1800" xr:uid="{00000000-0005-0000-0000-000007070000}"/>
    <cellStyle name="40% - Accent6 16 4" xfId="1801" xr:uid="{00000000-0005-0000-0000-000008070000}"/>
    <cellStyle name="40% - Accent6 16 5" xfId="1802" xr:uid="{00000000-0005-0000-0000-000009070000}"/>
    <cellStyle name="40% - Accent6 16 6" xfId="1803" xr:uid="{00000000-0005-0000-0000-00000A070000}"/>
    <cellStyle name="40% - Accent6 17" xfId="1804" xr:uid="{00000000-0005-0000-0000-00000B070000}"/>
    <cellStyle name="40% - Accent6 17 2" xfId="1805" xr:uid="{00000000-0005-0000-0000-00000C070000}"/>
    <cellStyle name="40% - Accent6 17 3" xfId="1806" xr:uid="{00000000-0005-0000-0000-00000D070000}"/>
    <cellStyle name="40% - Accent6 17 4" xfId="1807" xr:uid="{00000000-0005-0000-0000-00000E070000}"/>
    <cellStyle name="40% - Accent6 17 5" xfId="1808" xr:uid="{00000000-0005-0000-0000-00000F070000}"/>
    <cellStyle name="40% - Accent6 17 6" xfId="1809" xr:uid="{00000000-0005-0000-0000-000010070000}"/>
    <cellStyle name="40% - Accent6 18" xfId="1810" xr:uid="{00000000-0005-0000-0000-000011070000}"/>
    <cellStyle name="40% - Accent6 18 2" xfId="1811" xr:uid="{00000000-0005-0000-0000-000012070000}"/>
    <cellStyle name="40% - Accent6 18 3" xfId="1812" xr:uid="{00000000-0005-0000-0000-000013070000}"/>
    <cellStyle name="40% - Accent6 18 4" xfId="1813" xr:uid="{00000000-0005-0000-0000-000014070000}"/>
    <cellStyle name="40% - Accent6 18 5" xfId="1814" xr:uid="{00000000-0005-0000-0000-000015070000}"/>
    <cellStyle name="40% - Accent6 18 6" xfId="1815" xr:uid="{00000000-0005-0000-0000-000016070000}"/>
    <cellStyle name="40% - Accent6 19" xfId="1816" xr:uid="{00000000-0005-0000-0000-000017070000}"/>
    <cellStyle name="40% - Accent6 19 2" xfId="1817" xr:uid="{00000000-0005-0000-0000-000018070000}"/>
    <cellStyle name="40% - Accent6 19 3" xfId="1818" xr:uid="{00000000-0005-0000-0000-000019070000}"/>
    <cellStyle name="40% - Accent6 19 4" xfId="1819" xr:uid="{00000000-0005-0000-0000-00001A070000}"/>
    <cellStyle name="40% - Accent6 19 5" xfId="1820" xr:uid="{00000000-0005-0000-0000-00001B070000}"/>
    <cellStyle name="40% - Accent6 19 6" xfId="1821" xr:uid="{00000000-0005-0000-0000-00001C070000}"/>
    <cellStyle name="40% - Accent6 2" xfId="1822" xr:uid="{00000000-0005-0000-0000-00001D070000}"/>
    <cellStyle name="40% - Accent6 2 2" xfId="1823" xr:uid="{00000000-0005-0000-0000-00001E070000}"/>
    <cellStyle name="40% - Accent6 2 2 2" xfId="1824" xr:uid="{00000000-0005-0000-0000-00001F070000}"/>
    <cellStyle name="40% - Accent6 2 2 2 2" xfId="1825" xr:uid="{00000000-0005-0000-0000-000020070000}"/>
    <cellStyle name="40% - Accent6 2 2 2 3" xfId="1826" xr:uid="{00000000-0005-0000-0000-000021070000}"/>
    <cellStyle name="40% - Accent6 2 2 3" xfId="1827" xr:uid="{00000000-0005-0000-0000-000022070000}"/>
    <cellStyle name="40% - Accent6 2 2 4" xfId="1828" xr:uid="{00000000-0005-0000-0000-000023070000}"/>
    <cellStyle name="40% - Accent6 2 2 5" xfId="1829" xr:uid="{00000000-0005-0000-0000-000024070000}"/>
    <cellStyle name="40% - Accent6 2 2 6" xfId="1830" xr:uid="{00000000-0005-0000-0000-000025070000}"/>
    <cellStyle name="40% - Accent6 2 2 7" xfId="1831" xr:uid="{00000000-0005-0000-0000-000026070000}"/>
    <cellStyle name="40% - Accent6 2 3" xfId="1832" xr:uid="{00000000-0005-0000-0000-000027070000}"/>
    <cellStyle name="40% - Accent6 2 3 2" xfId="1833" xr:uid="{00000000-0005-0000-0000-000028070000}"/>
    <cellStyle name="40% - Accent6 2 3 3" xfId="1834" xr:uid="{00000000-0005-0000-0000-000029070000}"/>
    <cellStyle name="40% - Accent6 2 3 4" xfId="1835" xr:uid="{00000000-0005-0000-0000-00002A070000}"/>
    <cellStyle name="40% - Accent6 2 3 5" xfId="1836" xr:uid="{00000000-0005-0000-0000-00002B070000}"/>
    <cellStyle name="40% - Accent6 2 3 6" xfId="1837" xr:uid="{00000000-0005-0000-0000-00002C070000}"/>
    <cellStyle name="40% - Accent6 2 4" xfId="1838" xr:uid="{00000000-0005-0000-0000-00002D070000}"/>
    <cellStyle name="40% - Accent6 2_ADDITIONS" xfId="1839" xr:uid="{00000000-0005-0000-0000-00002E070000}"/>
    <cellStyle name="40% - Accent6 20" xfId="1840" xr:uid="{00000000-0005-0000-0000-00002F070000}"/>
    <cellStyle name="40% - Accent6 20 2" xfId="1841" xr:uid="{00000000-0005-0000-0000-000030070000}"/>
    <cellStyle name="40% - Accent6 20 3" xfId="1842" xr:uid="{00000000-0005-0000-0000-000031070000}"/>
    <cellStyle name="40% - Accent6 20 4" xfId="1843" xr:uid="{00000000-0005-0000-0000-000032070000}"/>
    <cellStyle name="40% - Accent6 20 5" xfId="1844" xr:uid="{00000000-0005-0000-0000-000033070000}"/>
    <cellStyle name="40% - Accent6 20 6" xfId="1845" xr:uid="{00000000-0005-0000-0000-000034070000}"/>
    <cellStyle name="40% - Accent6 21" xfId="1846" xr:uid="{00000000-0005-0000-0000-000035070000}"/>
    <cellStyle name="40% - Accent6 21 2" xfId="1847" xr:uid="{00000000-0005-0000-0000-000036070000}"/>
    <cellStyle name="40% - Accent6 21 3" xfId="1848" xr:uid="{00000000-0005-0000-0000-000037070000}"/>
    <cellStyle name="40% - Accent6 21 4" xfId="1849" xr:uid="{00000000-0005-0000-0000-000038070000}"/>
    <cellStyle name="40% - Accent6 21 5" xfId="1850" xr:uid="{00000000-0005-0000-0000-000039070000}"/>
    <cellStyle name="40% - Accent6 21 6" xfId="1851" xr:uid="{00000000-0005-0000-0000-00003A070000}"/>
    <cellStyle name="40% - Accent6 22" xfId="1852" xr:uid="{00000000-0005-0000-0000-00003B070000}"/>
    <cellStyle name="40% - Accent6 22 2" xfId="1853" xr:uid="{00000000-0005-0000-0000-00003C070000}"/>
    <cellStyle name="40% - Accent6 22 3" xfId="1854" xr:uid="{00000000-0005-0000-0000-00003D070000}"/>
    <cellStyle name="40% - Accent6 22 4" xfId="1855" xr:uid="{00000000-0005-0000-0000-00003E070000}"/>
    <cellStyle name="40% - Accent6 22 5" xfId="1856" xr:uid="{00000000-0005-0000-0000-00003F070000}"/>
    <cellStyle name="40% - Accent6 22 6" xfId="1857" xr:uid="{00000000-0005-0000-0000-000040070000}"/>
    <cellStyle name="40% - Accent6 23" xfId="1858" xr:uid="{00000000-0005-0000-0000-000041070000}"/>
    <cellStyle name="40% - Accent6 23 2" xfId="1859" xr:uid="{00000000-0005-0000-0000-000042070000}"/>
    <cellStyle name="40% - Accent6 23 3" xfId="1860" xr:uid="{00000000-0005-0000-0000-000043070000}"/>
    <cellStyle name="40% - Accent6 23 4" xfId="1861" xr:uid="{00000000-0005-0000-0000-000044070000}"/>
    <cellStyle name="40% - Accent6 23 5" xfId="1862" xr:uid="{00000000-0005-0000-0000-000045070000}"/>
    <cellStyle name="40% - Accent6 23 6" xfId="1863" xr:uid="{00000000-0005-0000-0000-000046070000}"/>
    <cellStyle name="40% - Accent6 24" xfId="1864" xr:uid="{00000000-0005-0000-0000-000047070000}"/>
    <cellStyle name="40% - Accent6 24 2" xfId="1865" xr:uid="{00000000-0005-0000-0000-000048070000}"/>
    <cellStyle name="40% - Accent6 24 3" xfId="1866" xr:uid="{00000000-0005-0000-0000-000049070000}"/>
    <cellStyle name="40% - Accent6 24 4" xfId="1867" xr:uid="{00000000-0005-0000-0000-00004A070000}"/>
    <cellStyle name="40% - Accent6 24 5" xfId="1868" xr:uid="{00000000-0005-0000-0000-00004B070000}"/>
    <cellStyle name="40% - Accent6 24 6" xfId="1869" xr:uid="{00000000-0005-0000-0000-00004C070000}"/>
    <cellStyle name="40% - Accent6 25" xfId="1870" xr:uid="{00000000-0005-0000-0000-00004D070000}"/>
    <cellStyle name="40% - Accent6 25 2" xfId="1871" xr:uid="{00000000-0005-0000-0000-00004E070000}"/>
    <cellStyle name="40% - Accent6 25 3" xfId="1872" xr:uid="{00000000-0005-0000-0000-00004F070000}"/>
    <cellStyle name="40% - Accent6 25 4" xfId="1873" xr:uid="{00000000-0005-0000-0000-000050070000}"/>
    <cellStyle name="40% - Accent6 25 5" xfId="1874" xr:uid="{00000000-0005-0000-0000-000051070000}"/>
    <cellStyle name="40% - Accent6 25 6" xfId="1875" xr:uid="{00000000-0005-0000-0000-000052070000}"/>
    <cellStyle name="40% - Accent6 26" xfId="1876" xr:uid="{00000000-0005-0000-0000-000053070000}"/>
    <cellStyle name="40% - Accent6 26 2" xfId="1877" xr:uid="{00000000-0005-0000-0000-000054070000}"/>
    <cellStyle name="40% - Accent6 26 3" xfId="1878" xr:uid="{00000000-0005-0000-0000-000055070000}"/>
    <cellStyle name="40% - Accent6 26 4" xfId="1879" xr:uid="{00000000-0005-0000-0000-000056070000}"/>
    <cellStyle name="40% - Accent6 27" xfId="1880" xr:uid="{00000000-0005-0000-0000-000057070000}"/>
    <cellStyle name="40% - Accent6 27 2" xfId="1881" xr:uid="{00000000-0005-0000-0000-000058070000}"/>
    <cellStyle name="40% - Accent6 27 3" xfId="1882" xr:uid="{00000000-0005-0000-0000-000059070000}"/>
    <cellStyle name="40% - Accent6 27 4" xfId="1883" xr:uid="{00000000-0005-0000-0000-00005A070000}"/>
    <cellStyle name="40% - Accent6 3" xfId="1884" xr:uid="{00000000-0005-0000-0000-00005B070000}"/>
    <cellStyle name="40% - Accent6 4" xfId="1885" xr:uid="{00000000-0005-0000-0000-00005C070000}"/>
    <cellStyle name="40% - Accent6 4 2" xfId="1886" xr:uid="{00000000-0005-0000-0000-00005D070000}"/>
    <cellStyle name="40% - Accent6 4 3" xfId="1887" xr:uid="{00000000-0005-0000-0000-00005E070000}"/>
    <cellStyle name="40% - Accent6 4 4" xfId="1888" xr:uid="{00000000-0005-0000-0000-00005F070000}"/>
    <cellStyle name="40% - Accent6 4 5" xfId="1889" xr:uid="{00000000-0005-0000-0000-000060070000}"/>
    <cellStyle name="40% - Accent6 4 6" xfId="1890" xr:uid="{00000000-0005-0000-0000-000061070000}"/>
    <cellStyle name="40% - Accent6 5" xfId="1891" xr:uid="{00000000-0005-0000-0000-000062070000}"/>
    <cellStyle name="40% - Accent6 5 2" xfId="1892" xr:uid="{00000000-0005-0000-0000-000063070000}"/>
    <cellStyle name="40% - Accent6 5 3" xfId="1893" xr:uid="{00000000-0005-0000-0000-000064070000}"/>
    <cellStyle name="40% - Accent6 5 4" xfId="1894" xr:uid="{00000000-0005-0000-0000-000065070000}"/>
    <cellStyle name="40% - Accent6 5 5" xfId="1895" xr:uid="{00000000-0005-0000-0000-000066070000}"/>
    <cellStyle name="40% - Accent6 5 6" xfId="1896" xr:uid="{00000000-0005-0000-0000-000067070000}"/>
    <cellStyle name="40% - Accent6 6" xfId="1897" xr:uid="{00000000-0005-0000-0000-000068070000}"/>
    <cellStyle name="40% - Accent6 6 2" xfId="1898" xr:uid="{00000000-0005-0000-0000-000069070000}"/>
    <cellStyle name="40% - Accent6 6 3" xfId="1899" xr:uid="{00000000-0005-0000-0000-00006A070000}"/>
    <cellStyle name="40% - Accent6 6 4" xfId="1900" xr:uid="{00000000-0005-0000-0000-00006B070000}"/>
    <cellStyle name="40% - Accent6 6 5" xfId="1901" xr:uid="{00000000-0005-0000-0000-00006C070000}"/>
    <cellStyle name="40% - Accent6 6 6" xfId="1902" xr:uid="{00000000-0005-0000-0000-00006D070000}"/>
    <cellStyle name="40% - Accent6 7" xfId="1903" xr:uid="{00000000-0005-0000-0000-00006E070000}"/>
    <cellStyle name="40% - Accent6 7 2" xfId="1904" xr:uid="{00000000-0005-0000-0000-00006F070000}"/>
    <cellStyle name="40% - Accent6 7 3" xfId="1905" xr:uid="{00000000-0005-0000-0000-000070070000}"/>
    <cellStyle name="40% - Accent6 7 4" xfId="1906" xr:uid="{00000000-0005-0000-0000-000071070000}"/>
    <cellStyle name="40% - Accent6 7 5" xfId="1907" xr:uid="{00000000-0005-0000-0000-000072070000}"/>
    <cellStyle name="40% - Accent6 7 6" xfId="1908" xr:uid="{00000000-0005-0000-0000-000073070000}"/>
    <cellStyle name="40% - Accent6 8" xfId="1909" xr:uid="{00000000-0005-0000-0000-000074070000}"/>
    <cellStyle name="40% - Accent6 8 2" xfId="1910" xr:uid="{00000000-0005-0000-0000-000075070000}"/>
    <cellStyle name="40% - Accent6 8 3" xfId="1911" xr:uid="{00000000-0005-0000-0000-000076070000}"/>
    <cellStyle name="40% - Accent6 8 4" xfId="1912" xr:uid="{00000000-0005-0000-0000-000077070000}"/>
    <cellStyle name="40% - Accent6 8 5" xfId="1913" xr:uid="{00000000-0005-0000-0000-000078070000}"/>
    <cellStyle name="40% - Accent6 8 6" xfId="1914" xr:uid="{00000000-0005-0000-0000-000079070000}"/>
    <cellStyle name="40% - Accent6 9" xfId="1915" xr:uid="{00000000-0005-0000-0000-00007A070000}"/>
    <cellStyle name="40% - Accent6 9 2" xfId="1916" xr:uid="{00000000-0005-0000-0000-00007B070000}"/>
    <cellStyle name="40% - Accent6 9 3" xfId="1917" xr:uid="{00000000-0005-0000-0000-00007C070000}"/>
    <cellStyle name="40% - Accent6 9 4" xfId="1918" xr:uid="{00000000-0005-0000-0000-00007D070000}"/>
    <cellStyle name="40% - Accent6 9 5" xfId="1919" xr:uid="{00000000-0005-0000-0000-00007E070000}"/>
    <cellStyle name="40% - Accent6 9 6" xfId="1920" xr:uid="{00000000-0005-0000-0000-00007F070000}"/>
    <cellStyle name="60% - Accent1" xfId="1921" builtinId="32" customBuiltin="1"/>
    <cellStyle name="60% - Accent1 10" xfId="1922" xr:uid="{00000000-0005-0000-0000-000081070000}"/>
    <cellStyle name="60% - Accent1 10 2" xfId="1923" xr:uid="{00000000-0005-0000-0000-000082070000}"/>
    <cellStyle name="60% - Accent1 10 3" xfId="1924" xr:uid="{00000000-0005-0000-0000-000083070000}"/>
    <cellStyle name="60% - Accent1 11" xfId="1925" xr:uid="{00000000-0005-0000-0000-000084070000}"/>
    <cellStyle name="60% - Accent1 11 2" xfId="1926" xr:uid="{00000000-0005-0000-0000-000085070000}"/>
    <cellStyle name="60% - Accent1 11 3" xfId="1927" xr:uid="{00000000-0005-0000-0000-000086070000}"/>
    <cellStyle name="60% - Accent1 12" xfId="1928" xr:uid="{00000000-0005-0000-0000-000087070000}"/>
    <cellStyle name="60% - Accent1 12 2" xfId="1929" xr:uid="{00000000-0005-0000-0000-000088070000}"/>
    <cellStyle name="60% - Accent1 12 3" xfId="1930" xr:uid="{00000000-0005-0000-0000-000089070000}"/>
    <cellStyle name="60% - Accent1 13" xfId="1931" xr:uid="{00000000-0005-0000-0000-00008A070000}"/>
    <cellStyle name="60% - Accent1 13 2" xfId="1932" xr:uid="{00000000-0005-0000-0000-00008B070000}"/>
    <cellStyle name="60% - Accent1 13 3" xfId="1933" xr:uid="{00000000-0005-0000-0000-00008C070000}"/>
    <cellStyle name="60% - Accent1 14" xfId="1934" xr:uid="{00000000-0005-0000-0000-00008D070000}"/>
    <cellStyle name="60% - Accent1 14 2" xfId="1935" xr:uid="{00000000-0005-0000-0000-00008E070000}"/>
    <cellStyle name="60% - Accent1 14 3" xfId="1936" xr:uid="{00000000-0005-0000-0000-00008F070000}"/>
    <cellStyle name="60% - Accent1 15" xfId="1937" xr:uid="{00000000-0005-0000-0000-000090070000}"/>
    <cellStyle name="60% - Accent1 15 2" xfId="1938" xr:uid="{00000000-0005-0000-0000-000091070000}"/>
    <cellStyle name="60% - Accent1 15 3" xfId="1939" xr:uid="{00000000-0005-0000-0000-000092070000}"/>
    <cellStyle name="60% - Accent1 16" xfId="1940" xr:uid="{00000000-0005-0000-0000-000093070000}"/>
    <cellStyle name="60% - Accent1 16 2" xfId="1941" xr:uid="{00000000-0005-0000-0000-000094070000}"/>
    <cellStyle name="60% - Accent1 16 3" xfId="1942" xr:uid="{00000000-0005-0000-0000-000095070000}"/>
    <cellStyle name="60% - Accent1 17" xfId="1943" xr:uid="{00000000-0005-0000-0000-000096070000}"/>
    <cellStyle name="60% - Accent1 17 2" xfId="1944" xr:uid="{00000000-0005-0000-0000-000097070000}"/>
    <cellStyle name="60% - Accent1 17 3" xfId="1945" xr:uid="{00000000-0005-0000-0000-000098070000}"/>
    <cellStyle name="60% - Accent1 18" xfId="1946" xr:uid="{00000000-0005-0000-0000-000099070000}"/>
    <cellStyle name="60% - Accent1 18 2" xfId="1947" xr:uid="{00000000-0005-0000-0000-00009A070000}"/>
    <cellStyle name="60% - Accent1 18 3" xfId="1948" xr:uid="{00000000-0005-0000-0000-00009B070000}"/>
    <cellStyle name="60% - Accent1 19" xfId="1949" xr:uid="{00000000-0005-0000-0000-00009C070000}"/>
    <cellStyle name="60% - Accent1 19 2" xfId="1950" xr:uid="{00000000-0005-0000-0000-00009D070000}"/>
    <cellStyle name="60% - Accent1 19 3" xfId="1951" xr:uid="{00000000-0005-0000-0000-00009E070000}"/>
    <cellStyle name="60% - Accent1 2" xfId="1952" xr:uid="{00000000-0005-0000-0000-00009F070000}"/>
    <cellStyle name="60% - Accent1 2 2" xfId="1953" xr:uid="{00000000-0005-0000-0000-0000A0070000}"/>
    <cellStyle name="60% - Accent1 2 2 2" xfId="1954" xr:uid="{00000000-0005-0000-0000-0000A1070000}"/>
    <cellStyle name="60% - Accent1 2 2 2 2" xfId="1955" xr:uid="{00000000-0005-0000-0000-0000A2070000}"/>
    <cellStyle name="60% - Accent1 2 2 2 3" xfId="1956" xr:uid="{00000000-0005-0000-0000-0000A3070000}"/>
    <cellStyle name="60% - Accent1 2 2 3" xfId="1957" xr:uid="{00000000-0005-0000-0000-0000A4070000}"/>
    <cellStyle name="60% - Accent1 2 2 4" xfId="1958" xr:uid="{00000000-0005-0000-0000-0000A5070000}"/>
    <cellStyle name="60% - Accent1 2 3" xfId="1959" xr:uid="{00000000-0005-0000-0000-0000A6070000}"/>
    <cellStyle name="60% - Accent1 2 3 2" xfId="1960" xr:uid="{00000000-0005-0000-0000-0000A7070000}"/>
    <cellStyle name="60% - Accent1 2 3 3" xfId="1961" xr:uid="{00000000-0005-0000-0000-0000A8070000}"/>
    <cellStyle name="60% - Accent1 2 4" xfId="1962" xr:uid="{00000000-0005-0000-0000-0000A9070000}"/>
    <cellStyle name="60% - Accent1 20" xfId="1963" xr:uid="{00000000-0005-0000-0000-0000AA070000}"/>
    <cellStyle name="60% - Accent1 20 2" xfId="1964" xr:uid="{00000000-0005-0000-0000-0000AB070000}"/>
    <cellStyle name="60% - Accent1 20 3" xfId="1965" xr:uid="{00000000-0005-0000-0000-0000AC070000}"/>
    <cellStyle name="60% - Accent1 21" xfId="1966" xr:uid="{00000000-0005-0000-0000-0000AD070000}"/>
    <cellStyle name="60% - Accent1 21 2" xfId="1967" xr:uid="{00000000-0005-0000-0000-0000AE070000}"/>
    <cellStyle name="60% - Accent1 21 3" xfId="1968" xr:uid="{00000000-0005-0000-0000-0000AF070000}"/>
    <cellStyle name="60% - Accent1 22" xfId="1969" xr:uid="{00000000-0005-0000-0000-0000B0070000}"/>
    <cellStyle name="60% - Accent1 22 2" xfId="1970" xr:uid="{00000000-0005-0000-0000-0000B1070000}"/>
    <cellStyle name="60% - Accent1 22 3" xfId="1971" xr:uid="{00000000-0005-0000-0000-0000B2070000}"/>
    <cellStyle name="60% - Accent1 23" xfId="1972" xr:uid="{00000000-0005-0000-0000-0000B3070000}"/>
    <cellStyle name="60% - Accent1 23 2" xfId="1973" xr:uid="{00000000-0005-0000-0000-0000B4070000}"/>
    <cellStyle name="60% - Accent1 23 3" xfId="1974" xr:uid="{00000000-0005-0000-0000-0000B5070000}"/>
    <cellStyle name="60% - Accent1 24" xfId="1975" xr:uid="{00000000-0005-0000-0000-0000B6070000}"/>
    <cellStyle name="60% - Accent1 24 2" xfId="1976" xr:uid="{00000000-0005-0000-0000-0000B7070000}"/>
    <cellStyle name="60% - Accent1 24 3" xfId="1977" xr:uid="{00000000-0005-0000-0000-0000B8070000}"/>
    <cellStyle name="60% - Accent1 25" xfId="1978" xr:uid="{00000000-0005-0000-0000-0000B9070000}"/>
    <cellStyle name="60% - Accent1 25 2" xfId="1979" xr:uid="{00000000-0005-0000-0000-0000BA070000}"/>
    <cellStyle name="60% - Accent1 25 3" xfId="1980" xr:uid="{00000000-0005-0000-0000-0000BB070000}"/>
    <cellStyle name="60% - Accent1 26" xfId="1981" xr:uid="{00000000-0005-0000-0000-0000BC070000}"/>
    <cellStyle name="60% - Accent1 27" xfId="1982" xr:uid="{00000000-0005-0000-0000-0000BD070000}"/>
    <cellStyle name="60% - Accent1 3" xfId="1983" xr:uid="{00000000-0005-0000-0000-0000BE070000}"/>
    <cellStyle name="60% - Accent1 4" xfId="1984" xr:uid="{00000000-0005-0000-0000-0000BF070000}"/>
    <cellStyle name="60% - Accent1 4 2" xfId="1985" xr:uid="{00000000-0005-0000-0000-0000C0070000}"/>
    <cellStyle name="60% - Accent1 4 3" xfId="1986" xr:uid="{00000000-0005-0000-0000-0000C1070000}"/>
    <cellStyle name="60% - Accent1 5" xfId="1987" xr:uid="{00000000-0005-0000-0000-0000C2070000}"/>
    <cellStyle name="60% - Accent1 5 2" xfId="1988" xr:uid="{00000000-0005-0000-0000-0000C3070000}"/>
    <cellStyle name="60% - Accent1 5 3" xfId="1989" xr:uid="{00000000-0005-0000-0000-0000C4070000}"/>
    <cellStyle name="60% - Accent1 6" xfId="1990" xr:uid="{00000000-0005-0000-0000-0000C5070000}"/>
    <cellStyle name="60% - Accent1 6 2" xfId="1991" xr:uid="{00000000-0005-0000-0000-0000C6070000}"/>
    <cellStyle name="60% - Accent1 6 3" xfId="1992" xr:uid="{00000000-0005-0000-0000-0000C7070000}"/>
    <cellStyle name="60% - Accent1 7" xfId="1993" xr:uid="{00000000-0005-0000-0000-0000C8070000}"/>
    <cellStyle name="60% - Accent1 7 2" xfId="1994" xr:uid="{00000000-0005-0000-0000-0000C9070000}"/>
    <cellStyle name="60% - Accent1 7 3" xfId="1995" xr:uid="{00000000-0005-0000-0000-0000CA070000}"/>
    <cellStyle name="60% - Accent1 8" xfId="1996" xr:uid="{00000000-0005-0000-0000-0000CB070000}"/>
    <cellStyle name="60% - Accent1 8 2" xfId="1997" xr:uid="{00000000-0005-0000-0000-0000CC070000}"/>
    <cellStyle name="60% - Accent1 8 3" xfId="1998" xr:uid="{00000000-0005-0000-0000-0000CD070000}"/>
    <cellStyle name="60% - Accent1 9" xfId="1999" xr:uid="{00000000-0005-0000-0000-0000CE070000}"/>
    <cellStyle name="60% - Accent1 9 2" xfId="2000" xr:uid="{00000000-0005-0000-0000-0000CF070000}"/>
    <cellStyle name="60% - Accent1 9 3" xfId="2001" xr:uid="{00000000-0005-0000-0000-0000D0070000}"/>
    <cellStyle name="60% - Accent2" xfId="2002" builtinId="36" customBuiltin="1"/>
    <cellStyle name="60% - Accent2 10" xfId="2003" xr:uid="{00000000-0005-0000-0000-0000D2070000}"/>
    <cellStyle name="60% - Accent2 10 2" xfId="2004" xr:uid="{00000000-0005-0000-0000-0000D3070000}"/>
    <cellStyle name="60% - Accent2 10 3" xfId="2005" xr:uid="{00000000-0005-0000-0000-0000D4070000}"/>
    <cellStyle name="60% - Accent2 11" xfId="2006" xr:uid="{00000000-0005-0000-0000-0000D5070000}"/>
    <cellStyle name="60% - Accent2 11 2" xfId="2007" xr:uid="{00000000-0005-0000-0000-0000D6070000}"/>
    <cellStyle name="60% - Accent2 11 3" xfId="2008" xr:uid="{00000000-0005-0000-0000-0000D7070000}"/>
    <cellStyle name="60% - Accent2 12" xfId="2009" xr:uid="{00000000-0005-0000-0000-0000D8070000}"/>
    <cellStyle name="60% - Accent2 12 2" xfId="2010" xr:uid="{00000000-0005-0000-0000-0000D9070000}"/>
    <cellStyle name="60% - Accent2 12 3" xfId="2011" xr:uid="{00000000-0005-0000-0000-0000DA070000}"/>
    <cellStyle name="60% - Accent2 13" xfId="2012" xr:uid="{00000000-0005-0000-0000-0000DB070000}"/>
    <cellStyle name="60% - Accent2 13 2" xfId="2013" xr:uid="{00000000-0005-0000-0000-0000DC070000}"/>
    <cellStyle name="60% - Accent2 13 3" xfId="2014" xr:uid="{00000000-0005-0000-0000-0000DD070000}"/>
    <cellStyle name="60% - Accent2 14" xfId="2015" xr:uid="{00000000-0005-0000-0000-0000DE070000}"/>
    <cellStyle name="60% - Accent2 14 2" xfId="2016" xr:uid="{00000000-0005-0000-0000-0000DF070000}"/>
    <cellStyle name="60% - Accent2 14 3" xfId="2017" xr:uid="{00000000-0005-0000-0000-0000E0070000}"/>
    <cellStyle name="60% - Accent2 15" xfId="2018" xr:uid="{00000000-0005-0000-0000-0000E1070000}"/>
    <cellStyle name="60% - Accent2 15 2" xfId="2019" xr:uid="{00000000-0005-0000-0000-0000E2070000}"/>
    <cellStyle name="60% - Accent2 15 3" xfId="2020" xr:uid="{00000000-0005-0000-0000-0000E3070000}"/>
    <cellStyle name="60% - Accent2 16" xfId="2021" xr:uid="{00000000-0005-0000-0000-0000E4070000}"/>
    <cellStyle name="60% - Accent2 16 2" xfId="2022" xr:uid="{00000000-0005-0000-0000-0000E5070000}"/>
    <cellStyle name="60% - Accent2 16 3" xfId="2023" xr:uid="{00000000-0005-0000-0000-0000E6070000}"/>
    <cellStyle name="60% - Accent2 17" xfId="2024" xr:uid="{00000000-0005-0000-0000-0000E7070000}"/>
    <cellStyle name="60% - Accent2 17 2" xfId="2025" xr:uid="{00000000-0005-0000-0000-0000E8070000}"/>
    <cellStyle name="60% - Accent2 17 3" xfId="2026" xr:uid="{00000000-0005-0000-0000-0000E9070000}"/>
    <cellStyle name="60% - Accent2 18" xfId="2027" xr:uid="{00000000-0005-0000-0000-0000EA070000}"/>
    <cellStyle name="60% - Accent2 18 2" xfId="2028" xr:uid="{00000000-0005-0000-0000-0000EB070000}"/>
    <cellStyle name="60% - Accent2 18 3" xfId="2029" xr:uid="{00000000-0005-0000-0000-0000EC070000}"/>
    <cellStyle name="60% - Accent2 19" xfId="2030" xr:uid="{00000000-0005-0000-0000-0000ED070000}"/>
    <cellStyle name="60% - Accent2 19 2" xfId="2031" xr:uid="{00000000-0005-0000-0000-0000EE070000}"/>
    <cellStyle name="60% - Accent2 19 3" xfId="2032" xr:uid="{00000000-0005-0000-0000-0000EF070000}"/>
    <cellStyle name="60% - Accent2 2" xfId="2033" xr:uid="{00000000-0005-0000-0000-0000F0070000}"/>
    <cellStyle name="60% - Accent2 2 2" xfId="2034" xr:uid="{00000000-0005-0000-0000-0000F1070000}"/>
    <cellStyle name="60% - Accent2 2 2 2" xfId="2035" xr:uid="{00000000-0005-0000-0000-0000F2070000}"/>
    <cellStyle name="60% - Accent2 2 2 2 2" xfId="2036" xr:uid="{00000000-0005-0000-0000-0000F3070000}"/>
    <cellStyle name="60% - Accent2 2 2 2 3" xfId="2037" xr:uid="{00000000-0005-0000-0000-0000F4070000}"/>
    <cellStyle name="60% - Accent2 2 2 3" xfId="2038" xr:uid="{00000000-0005-0000-0000-0000F5070000}"/>
    <cellStyle name="60% - Accent2 2 2 4" xfId="2039" xr:uid="{00000000-0005-0000-0000-0000F6070000}"/>
    <cellStyle name="60% - Accent2 2 3" xfId="2040" xr:uid="{00000000-0005-0000-0000-0000F7070000}"/>
    <cellStyle name="60% - Accent2 2 3 2" xfId="2041" xr:uid="{00000000-0005-0000-0000-0000F8070000}"/>
    <cellStyle name="60% - Accent2 2 3 3" xfId="2042" xr:uid="{00000000-0005-0000-0000-0000F9070000}"/>
    <cellStyle name="60% - Accent2 2 4" xfId="2043" xr:uid="{00000000-0005-0000-0000-0000FA070000}"/>
    <cellStyle name="60% - Accent2 20" xfId="2044" xr:uid="{00000000-0005-0000-0000-0000FB070000}"/>
    <cellStyle name="60% - Accent2 20 2" xfId="2045" xr:uid="{00000000-0005-0000-0000-0000FC070000}"/>
    <cellStyle name="60% - Accent2 20 3" xfId="2046" xr:uid="{00000000-0005-0000-0000-0000FD070000}"/>
    <cellStyle name="60% - Accent2 21" xfId="2047" xr:uid="{00000000-0005-0000-0000-0000FE070000}"/>
    <cellStyle name="60% - Accent2 21 2" xfId="2048" xr:uid="{00000000-0005-0000-0000-0000FF070000}"/>
    <cellStyle name="60% - Accent2 21 3" xfId="2049" xr:uid="{00000000-0005-0000-0000-000000080000}"/>
    <cellStyle name="60% - Accent2 22" xfId="2050" xr:uid="{00000000-0005-0000-0000-000001080000}"/>
    <cellStyle name="60% - Accent2 22 2" xfId="2051" xr:uid="{00000000-0005-0000-0000-000002080000}"/>
    <cellStyle name="60% - Accent2 22 3" xfId="2052" xr:uid="{00000000-0005-0000-0000-000003080000}"/>
    <cellStyle name="60% - Accent2 23" xfId="2053" xr:uid="{00000000-0005-0000-0000-000004080000}"/>
    <cellStyle name="60% - Accent2 23 2" xfId="2054" xr:uid="{00000000-0005-0000-0000-000005080000}"/>
    <cellStyle name="60% - Accent2 23 3" xfId="2055" xr:uid="{00000000-0005-0000-0000-000006080000}"/>
    <cellStyle name="60% - Accent2 24" xfId="2056" xr:uid="{00000000-0005-0000-0000-000007080000}"/>
    <cellStyle name="60% - Accent2 24 2" xfId="2057" xr:uid="{00000000-0005-0000-0000-000008080000}"/>
    <cellStyle name="60% - Accent2 24 3" xfId="2058" xr:uid="{00000000-0005-0000-0000-000009080000}"/>
    <cellStyle name="60% - Accent2 25" xfId="2059" xr:uid="{00000000-0005-0000-0000-00000A080000}"/>
    <cellStyle name="60% - Accent2 25 2" xfId="2060" xr:uid="{00000000-0005-0000-0000-00000B080000}"/>
    <cellStyle name="60% - Accent2 25 3" xfId="2061" xr:uid="{00000000-0005-0000-0000-00000C080000}"/>
    <cellStyle name="60% - Accent2 26" xfId="2062" xr:uid="{00000000-0005-0000-0000-00000D080000}"/>
    <cellStyle name="60% - Accent2 27" xfId="2063" xr:uid="{00000000-0005-0000-0000-00000E080000}"/>
    <cellStyle name="60% - Accent2 3" xfId="2064" xr:uid="{00000000-0005-0000-0000-00000F080000}"/>
    <cellStyle name="60% - Accent2 4" xfId="2065" xr:uid="{00000000-0005-0000-0000-000010080000}"/>
    <cellStyle name="60% - Accent2 4 2" xfId="2066" xr:uid="{00000000-0005-0000-0000-000011080000}"/>
    <cellStyle name="60% - Accent2 4 3" xfId="2067" xr:uid="{00000000-0005-0000-0000-000012080000}"/>
    <cellStyle name="60% - Accent2 5" xfId="2068" xr:uid="{00000000-0005-0000-0000-000013080000}"/>
    <cellStyle name="60% - Accent2 5 2" xfId="2069" xr:uid="{00000000-0005-0000-0000-000014080000}"/>
    <cellStyle name="60% - Accent2 5 3" xfId="2070" xr:uid="{00000000-0005-0000-0000-000015080000}"/>
    <cellStyle name="60% - Accent2 6" xfId="2071" xr:uid="{00000000-0005-0000-0000-000016080000}"/>
    <cellStyle name="60% - Accent2 6 2" xfId="2072" xr:uid="{00000000-0005-0000-0000-000017080000}"/>
    <cellStyle name="60% - Accent2 6 3" xfId="2073" xr:uid="{00000000-0005-0000-0000-000018080000}"/>
    <cellStyle name="60% - Accent2 7" xfId="2074" xr:uid="{00000000-0005-0000-0000-000019080000}"/>
    <cellStyle name="60% - Accent2 7 2" xfId="2075" xr:uid="{00000000-0005-0000-0000-00001A080000}"/>
    <cellStyle name="60% - Accent2 7 3" xfId="2076" xr:uid="{00000000-0005-0000-0000-00001B080000}"/>
    <cellStyle name="60% - Accent2 8" xfId="2077" xr:uid="{00000000-0005-0000-0000-00001C080000}"/>
    <cellStyle name="60% - Accent2 8 2" xfId="2078" xr:uid="{00000000-0005-0000-0000-00001D080000}"/>
    <cellStyle name="60% - Accent2 8 3" xfId="2079" xr:uid="{00000000-0005-0000-0000-00001E080000}"/>
    <cellStyle name="60% - Accent2 9" xfId="2080" xr:uid="{00000000-0005-0000-0000-00001F080000}"/>
    <cellStyle name="60% - Accent2 9 2" xfId="2081" xr:uid="{00000000-0005-0000-0000-000020080000}"/>
    <cellStyle name="60% - Accent2 9 3" xfId="2082" xr:uid="{00000000-0005-0000-0000-000021080000}"/>
    <cellStyle name="60% - Accent3" xfId="2083" builtinId="40" customBuiltin="1"/>
    <cellStyle name="60% - Accent3 10" xfId="2084" xr:uid="{00000000-0005-0000-0000-000023080000}"/>
    <cellStyle name="60% - Accent3 10 2" xfId="2085" xr:uid="{00000000-0005-0000-0000-000024080000}"/>
    <cellStyle name="60% - Accent3 10 3" xfId="2086" xr:uid="{00000000-0005-0000-0000-000025080000}"/>
    <cellStyle name="60% - Accent3 11" xfId="2087" xr:uid="{00000000-0005-0000-0000-000026080000}"/>
    <cellStyle name="60% - Accent3 11 2" xfId="2088" xr:uid="{00000000-0005-0000-0000-000027080000}"/>
    <cellStyle name="60% - Accent3 11 3" xfId="2089" xr:uid="{00000000-0005-0000-0000-000028080000}"/>
    <cellStyle name="60% - Accent3 12" xfId="2090" xr:uid="{00000000-0005-0000-0000-000029080000}"/>
    <cellStyle name="60% - Accent3 12 2" xfId="2091" xr:uid="{00000000-0005-0000-0000-00002A080000}"/>
    <cellStyle name="60% - Accent3 12 3" xfId="2092" xr:uid="{00000000-0005-0000-0000-00002B080000}"/>
    <cellStyle name="60% - Accent3 13" xfId="2093" xr:uid="{00000000-0005-0000-0000-00002C080000}"/>
    <cellStyle name="60% - Accent3 13 2" xfId="2094" xr:uid="{00000000-0005-0000-0000-00002D080000}"/>
    <cellStyle name="60% - Accent3 13 3" xfId="2095" xr:uid="{00000000-0005-0000-0000-00002E080000}"/>
    <cellStyle name="60% - Accent3 14" xfId="2096" xr:uid="{00000000-0005-0000-0000-00002F080000}"/>
    <cellStyle name="60% - Accent3 14 2" xfId="2097" xr:uid="{00000000-0005-0000-0000-000030080000}"/>
    <cellStyle name="60% - Accent3 14 3" xfId="2098" xr:uid="{00000000-0005-0000-0000-000031080000}"/>
    <cellStyle name="60% - Accent3 15" xfId="2099" xr:uid="{00000000-0005-0000-0000-000032080000}"/>
    <cellStyle name="60% - Accent3 15 2" xfId="2100" xr:uid="{00000000-0005-0000-0000-000033080000}"/>
    <cellStyle name="60% - Accent3 15 3" xfId="2101" xr:uid="{00000000-0005-0000-0000-000034080000}"/>
    <cellStyle name="60% - Accent3 16" xfId="2102" xr:uid="{00000000-0005-0000-0000-000035080000}"/>
    <cellStyle name="60% - Accent3 16 2" xfId="2103" xr:uid="{00000000-0005-0000-0000-000036080000}"/>
    <cellStyle name="60% - Accent3 16 3" xfId="2104" xr:uid="{00000000-0005-0000-0000-000037080000}"/>
    <cellStyle name="60% - Accent3 17" xfId="2105" xr:uid="{00000000-0005-0000-0000-000038080000}"/>
    <cellStyle name="60% - Accent3 17 2" xfId="2106" xr:uid="{00000000-0005-0000-0000-000039080000}"/>
    <cellStyle name="60% - Accent3 17 3" xfId="2107" xr:uid="{00000000-0005-0000-0000-00003A080000}"/>
    <cellStyle name="60% - Accent3 18" xfId="2108" xr:uid="{00000000-0005-0000-0000-00003B080000}"/>
    <cellStyle name="60% - Accent3 18 2" xfId="2109" xr:uid="{00000000-0005-0000-0000-00003C080000}"/>
    <cellStyle name="60% - Accent3 18 3" xfId="2110" xr:uid="{00000000-0005-0000-0000-00003D080000}"/>
    <cellStyle name="60% - Accent3 19" xfId="2111" xr:uid="{00000000-0005-0000-0000-00003E080000}"/>
    <cellStyle name="60% - Accent3 19 2" xfId="2112" xr:uid="{00000000-0005-0000-0000-00003F080000}"/>
    <cellStyle name="60% - Accent3 19 3" xfId="2113" xr:uid="{00000000-0005-0000-0000-000040080000}"/>
    <cellStyle name="60% - Accent3 2" xfId="2114" xr:uid="{00000000-0005-0000-0000-000041080000}"/>
    <cellStyle name="60% - Accent3 2 2" xfId="2115" xr:uid="{00000000-0005-0000-0000-000042080000}"/>
    <cellStyle name="60% - Accent3 2 2 2" xfId="2116" xr:uid="{00000000-0005-0000-0000-000043080000}"/>
    <cellStyle name="60% - Accent3 2 2 2 2" xfId="2117" xr:uid="{00000000-0005-0000-0000-000044080000}"/>
    <cellStyle name="60% - Accent3 2 2 2 3" xfId="2118" xr:uid="{00000000-0005-0000-0000-000045080000}"/>
    <cellStyle name="60% - Accent3 2 2 3" xfId="2119" xr:uid="{00000000-0005-0000-0000-000046080000}"/>
    <cellStyle name="60% - Accent3 2 2 4" xfId="2120" xr:uid="{00000000-0005-0000-0000-000047080000}"/>
    <cellStyle name="60% - Accent3 2 3" xfId="2121" xr:uid="{00000000-0005-0000-0000-000048080000}"/>
    <cellStyle name="60% - Accent3 2 3 2" xfId="2122" xr:uid="{00000000-0005-0000-0000-000049080000}"/>
    <cellStyle name="60% - Accent3 2 3 3" xfId="2123" xr:uid="{00000000-0005-0000-0000-00004A080000}"/>
    <cellStyle name="60% - Accent3 2 4" xfId="2124" xr:uid="{00000000-0005-0000-0000-00004B080000}"/>
    <cellStyle name="60% - Accent3 20" xfId="2125" xr:uid="{00000000-0005-0000-0000-00004C080000}"/>
    <cellStyle name="60% - Accent3 20 2" xfId="2126" xr:uid="{00000000-0005-0000-0000-00004D080000}"/>
    <cellStyle name="60% - Accent3 20 3" xfId="2127" xr:uid="{00000000-0005-0000-0000-00004E080000}"/>
    <cellStyle name="60% - Accent3 21" xfId="2128" xr:uid="{00000000-0005-0000-0000-00004F080000}"/>
    <cellStyle name="60% - Accent3 21 2" xfId="2129" xr:uid="{00000000-0005-0000-0000-000050080000}"/>
    <cellStyle name="60% - Accent3 21 3" xfId="2130" xr:uid="{00000000-0005-0000-0000-000051080000}"/>
    <cellStyle name="60% - Accent3 22" xfId="2131" xr:uid="{00000000-0005-0000-0000-000052080000}"/>
    <cellStyle name="60% - Accent3 22 2" xfId="2132" xr:uid="{00000000-0005-0000-0000-000053080000}"/>
    <cellStyle name="60% - Accent3 22 3" xfId="2133" xr:uid="{00000000-0005-0000-0000-000054080000}"/>
    <cellStyle name="60% - Accent3 23" xfId="2134" xr:uid="{00000000-0005-0000-0000-000055080000}"/>
    <cellStyle name="60% - Accent3 23 2" xfId="2135" xr:uid="{00000000-0005-0000-0000-000056080000}"/>
    <cellStyle name="60% - Accent3 23 3" xfId="2136" xr:uid="{00000000-0005-0000-0000-000057080000}"/>
    <cellStyle name="60% - Accent3 24" xfId="2137" xr:uid="{00000000-0005-0000-0000-000058080000}"/>
    <cellStyle name="60% - Accent3 24 2" xfId="2138" xr:uid="{00000000-0005-0000-0000-000059080000}"/>
    <cellStyle name="60% - Accent3 24 3" xfId="2139" xr:uid="{00000000-0005-0000-0000-00005A080000}"/>
    <cellStyle name="60% - Accent3 25" xfId="2140" xr:uid="{00000000-0005-0000-0000-00005B080000}"/>
    <cellStyle name="60% - Accent3 25 2" xfId="2141" xr:uid="{00000000-0005-0000-0000-00005C080000}"/>
    <cellStyle name="60% - Accent3 25 3" xfId="2142" xr:uid="{00000000-0005-0000-0000-00005D080000}"/>
    <cellStyle name="60% - Accent3 26" xfId="2143" xr:uid="{00000000-0005-0000-0000-00005E080000}"/>
    <cellStyle name="60% - Accent3 27" xfId="2144" xr:uid="{00000000-0005-0000-0000-00005F080000}"/>
    <cellStyle name="60% - Accent3 3" xfId="2145" xr:uid="{00000000-0005-0000-0000-000060080000}"/>
    <cellStyle name="60% - Accent3 4" xfId="2146" xr:uid="{00000000-0005-0000-0000-000061080000}"/>
    <cellStyle name="60% - Accent3 4 2" xfId="2147" xr:uid="{00000000-0005-0000-0000-000062080000}"/>
    <cellStyle name="60% - Accent3 4 3" xfId="2148" xr:uid="{00000000-0005-0000-0000-000063080000}"/>
    <cellStyle name="60% - Accent3 5" xfId="2149" xr:uid="{00000000-0005-0000-0000-000064080000}"/>
    <cellStyle name="60% - Accent3 5 2" xfId="2150" xr:uid="{00000000-0005-0000-0000-000065080000}"/>
    <cellStyle name="60% - Accent3 5 3" xfId="2151" xr:uid="{00000000-0005-0000-0000-000066080000}"/>
    <cellStyle name="60% - Accent3 6" xfId="2152" xr:uid="{00000000-0005-0000-0000-000067080000}"/>
    <cellStyle name="60% - Accent3 6 2" xfId="2153" xr:uid="{00000000-0005-0000-0000-000068080000}"/>
    <cellStyle name="60% - Accent3 6 3" xfId="2154" xr:uid="{00000000-0005-0000-0000-000069080000}"/>
    <cellStyle name="60% - Accent3 7" xfId="2155" xr:uid="{00000000-0005-0000-0000-00006A080000}"/>
    <cellStyle name="60% - Accent3 7 2" xfId="2156" xr:uid="{00000000-0005-0000-0000-00006B080000}"/>
    <cellStyle name="60% - Accent3 7 3" xfId="2157" xr:uid="{00000000-0005-0000-0000-00006C080000}"/>
    <cellStyle name="60% - Accent3 8" xfId="2158" xr:uid="{00000000-0005-0000-0000-00006D080000}"/>
    <cellStyle name="60% - Accent3 8 2" xfId="2159" xr:uid="{00000000-0005-0000-0000-00006E080000}"/>
    <cellStyle name="60% - Accent3 8 3" xfId="2160" xr:uid="{00000000-0005-0000-0000-00006F080000}"/>
    <cellStyle name="60% - Accent3 9" xfId="2161" xr:uid="{00000000-0005-0000-0000-000070080000}"/>
    <cellStyle name="60% - Accent3 9 2" xfId="2162" xr:uid="{00000000-0005-0000-0000-000071080000}"/>
    <cellStyle name="60% - Accent3 9 3" xfId="2163" xr:uid="{00000000-0005-0000-0000-000072080000}"/>
    <cellStyle name="60% - Accent4" xfId="2164" builtinId="44" customBuiltin="1"/>
    <cellStyle name="60% - Accent4 10" xfId="2165" xr:uid="{00000000-0005-0000-0000-000074080000}"/>
    <cellStyle name="60% - Accent4 10 2" xfId="2166" xr:uid="{00000000-0005-0000-0000-000075080000}"/>
    <cellStyle name="60% - Accent4 10 3" xfId="2167" xr:uid="{00000000-0005-0000-0000-000076080000}"/>
    <cellStyle name="60% - Accent4 11" xfId="2168" xr:uid="{00000000-0005-0000-0000-000077080000}"/>
    <cellStyle name="60% - Accent4 11 2" xfId="2169" xr:uid="{00000000-0005-0000-0000-000078080000}"/>
    <cellStyle name="60% - Accent4 11 3" xfId="2170" xr:uid="{00000000-0005-0000-0000-000079080000}"/>
    <cellStyle name="60% - Accent4 12" xfId="2171" xr:uid="{00000000-0005-0000-0000-00007A080000}"/>
    <cellStyle name="60% - Accent4 12 2" xfId="2172" xr:uid="{00000000-0005-0000-0000-00007B080000}"/>
    <cellStyle name="60% - Accent4 12 3" xfId="2173" xr:uid="{00000000-0005-0000-0000-00007C080000}"/>
    <cellStyle name="60% - Accent4 13" xfId="2174" xr:uid="{00000000-0005-0000-0000-00007D080000}"/>
    <cellStyle name="60% - Accent4 13 2" xfId="2175" xr:uid="{00000000-0005-0000-0000-00007E080000}"/>
    <cellStyle name="60% - Accent4 13 3" xfId="2176" xr:uid="{00000000-0005-0000-0000-00007F080000}"/>
    <cellStyle name="60% - Accent4 14" xfId="2177" xr:uid="{00000000-0005-0000-0000-000080080000}"/>
    <cellStyle name="60% - Accent4 14 2" xfId="2178" xr:uid="{00000000-0005-0000-0000-000081080000}"/>
    <cellStyle name="60% - Accent4 14 3" xfId="2179" xr:uid="{00000000-0005-0000-0000-000082080000}"/>
    <cellStyle name="60% - Accent4 15" xfId="2180" xr:uid="{00000000-0005-0000-0000-000083080000}"/>
    <cellStyle name="60% - Accent4 15 2" xfId="2181" xr:uid="{00000000-0005-0000-0000-000084080000}"/>
    <cellStyle name="60% - Accent4 15 3" xfId="2182" xr:uid="{00000000-0005-0000-0000-000085080000}"/>
    <cellStyle name="60% - Accent4 16" xfId="2183" xr:uid="{00000000-0005-0000-0000-000086080000}"/>
    <cellStyle name="60% - Accent4 16 2" xfId="2184" xr:uid="{00000000-0005-0000-0000-000087080000}"/>
    <cellStyle name="60% - Accent4 16 3" xfId="2185" xr:uid="{00000000-0005-0000-0000-000088080000}"/>
    <cellStyle name="60% - Accent4 17" xfId="2186" xr:uid="{00000000-0005-0000-0000-000089080000}"/>
    <cellStyle name="60% - Accent4 17 2" xfId="2187" xr:uid="{00000000-0005-0000-0000-00008A080000}"/>
    <cellStyle name="60% - Accent4 17 3" xfId="2188" xr:uid="{00000000-0005-0000-0000-00008B080000}"/>
    <cellStyle name="60% - Accent4 18" xfId="2189" xr:uid="{00000000-0005-0000-0000-00008C080000}"/>
    <cellStyle name="60% - Accent4 18 2" xfId="2190" xr:uid="{00000000-0005-0000-0000-00008D080000}"/>
    <cellStyle name="60% - Accent4 18 3" xfId="2191" xr:uid="{00000000-0005-0000-0000-00008E080000}"/>
    <cellStyle name="60% - Accent4 19" xfId="2192" xr:uid="{00000000-0005-0000-0000-00008F080000}"/>
    <cellStyle name="60% - Accent4 19 2" xfId="2193" xr:uid="{00000000-0005-0000-0000-000090080000}"/>
    <cellStyle name="60% - Accent4 19 3" xfId="2194" xr:uid="{00000000-0005-0000-0000-000091080000}"/>
    <cellStyle name="60% - Accent4 2" xfId="2195" xr:uid="{00000000-0005-0000-0000-000092080000}"/>
    <cellStyle name="60% - Accent4 2 2" xfId="2196" xr:uid="{00000000-0005-0000-0000-000093080000}"/>
    <cellStyle name="60% - Accent4 2 2 2" xfId="2197" xr:uid="{00000000-0005-0000-0000-000094080000}"/>
    <cellStyle name="60% - Accent4 2 2 2 2" xfId="2198" xr:uid="{00000000-0005-0000-0000-000095080000}"/>
    <cellStyle name="60% - Accent4 2 2 2 3" xfId="2199" xr:uid="{00000000-0005-0000-0000-000096080000}"/>
    <cellStyle name="60% - Accent4 2 2 3" xfId="2200" xr:uid="{00000000-0005-0000-0000-000097080000}"/>
    <cellStyle name="60% - Accent4 2 2 4" xfId="2201" xr:uid="{00000000-0005-0000-0000-000098080000}"/>
    <cellStyle name="60% - Accent4 2 3" xfId="2202" xr:uid="{00000000-0005-0000-0000-000099080000}"/>
    <cellStyle name="60% - Accent4 2 3 2" xfId="2203" xr:uid="{00000000-0005-0000-0000-00009A080000}"/>
    <cellStyle name="60% - Accent4 2 3 3" xfId="2204" xr:uid="{00000000-0005-0000-0000-00009B080000}"/>
    <cellStyle name="60% - Accent4 2 4" xfId="2205" xr:uid="{00000000-0005-0000-0000-00009C080000}"/>
    <cellStyle name="60% - Accent4 20" xfId="2206" xr:uid="{00000000-0005-0000-0000-00009D080000}"/>
    <cellStyle name="60% - Accent4 20 2" xfId="2207" xr:uid="{00000000-0005-0000-0000-00009E080000}"/>
    <cellStyle name="60% - Accent4 20 3" xfId="2208" xr:uid="{00000000-0005-0000-0000-00009F080000}"/>
    <cellStyle name="60% - Accent4 21" xfId="2209" xr:uid="{00000000-0005-0000-0000-0000A0080000}"/>
    <cellStyle name="60% - Accent4 21 2" xfId="2210" xr:uid="{00000000-0005-0000-0000-0000A1080000}"/>
    <cellStyle name="60% - Accent4 21 3" xfId="2211" xr:uid="{00000000-0005-0000-0000-0000A2080000}"/>
    <cellStyle name="60% - Accent4 22" xfId="2212" xr:uid="{00000000-0005-0000-0000-0000A3080000}"/>
    <cellStyle name="60% - Accent4 22 2" xfId="2213" xr:uid="{00000000-0005-0000-0000-0000A4080000}"/>
    <cellStyle name="60% - Accent4 22 3" xfId="2214" xr:uid="{00000000-0005-0000-0000-0000A5080000}"/>
    <cellStyle name="60% - Accent4 23" xfId="2215" xr:uid="{00000000-0005-0000-0000-0000A6080000}"/>
    <cellStyle name="60% - Accent4 23 2" xfId="2216" xr:uid="{00000000-0005-0000-0000-0000A7080000}"/>
    <cellStyle name="60% - Accent4 23 3" xfId="2217" xr:uid="{00000000-0005-0000-0000-0000A8080000}"/>
    <cellStyle name="60% - Accent4 24" xfId="2218" xr:uid="{00000000-0005-0000-0000-0000A9080000}"/>
    <cellStyle name="60% - Accent4 24 2" xfId="2219" xr:uid="{00000000-0005-0000-0000-0000AA080000}"/>
    <cellStyle name="60% - Accent4 24 3" xfId="2220" xr:uid="{00000000-0005-0000-0000-0000AB080000}"/>
    <cellStyle name="60% - Accent4 25" xfId="2221" xr:uid="{00000000-0005-0000-0000-0000AC080000}"/>
    <cellStyle name="60% - Accent4 25 2" xfId="2222" xr:uid="{00000000-0005-0000-0000-0000AD080000}"/>
    <cellStyle name="60% - Accent4 25 3" xfId="2223" xr:uid="{00000000-0005-0000-0000-0000AE080000}"/>
    <cellStyle name="60% - Accent4 26" xfId="2224" xr:uid="{00000000-0005-0000-0000-0000AF080000}"/>
    <cellStyle name="60% - Accent4 27" xfId="2225" xr:uid="{00000000-0005-0000-0000-0000B0080000}"/>
    <cellStyle name="60% - Accent4 3" xfId="2226" xr:uid="{00000000-0005-0000-0000-0000B1080000}"/>
    <cellStyle name="60% - Accent4 4" xfId="2227" xr:uid="{00000000-0005-0000-0000-0000B2080000}"/>
    <cellStyle name="60% - Accent4 4 2" xfId="2228" xr:uid="{00000000-0005-0000-0000-0000B3080000}"/>
    <cellStyle name="60% - Accent4 4 3" xfId="2229" xr:uid="{00000000-0005-0000-0000-0000B4080000}"/>
    <cellStyle name="60% - Accent4 5" xfId="2230" xr:uid="{00000000-0005-0000-0000-0000B5080000}"/>
    <cellStyle name="60% - Accent4 5 2" xfId="2231" xr:uid="{00000000-0005-0000-0000-0000B6080000}"/>
    <cellStyle name="60% - Accent4 5 3" xfId="2232" xr:uid="{00000000-0005-0000-0000-0000B7080000}"/>
    <cellStyle name="60% - Accent4 6" xfId="2233" xr:uid="{00000000-0005-0000-0000-0000B8080000}"/>
    <cellStyle name="60% - Accent4 6 2" xfId="2234" xr:uid="{00000000-0005-0000-0000-0000B9080000}"/>
    <cellStyle name="60% - Accent4 6 3" xfId="2235" xr:uid="{00000000-0005-0000-0000-0000BA080000}"/>
    <cellStyle name="60% - Accent4 7" xfId="2236" xr:uid="{00000000-0005-0000-0000-0000BB080000}"/>
    <cellStyle name="60% - Accent4 7 2" xfId="2237" xr:uid="{00000000-0005-0000-0000-0000BC080000}"/>
    <cellStyle name="60% - Accent4 7 3" xfId="2238" xr:uid="{00000000-0005-0000-0000-0000BD080000}"/>
    <cellStyle name="60% - Accent4 8" xfId="2239" xr:uid="{00000000-0005-0000-0000-0000BE080000}"/>
    <cellStyle name="60% - Accent4 8 2" xfId="2240" xr:uid="{00000000-0005-0000-0000-0000BF080000}"/>
    <cellStyle name="60% - Accent4 8 3" xfId="2241" xr:uid="{00000000-0005-0000-0000-0000C0080000}"/>
    <cellStyle name="60% - Accent4 9" xfId="2242" xr:uid="{00000000-0005-0000-0000-0000C1080000}"/>
    <cellStyle name="60% - Accent4 9 2" xfId="2243" xr:uid="{00000000-0005-0000-0000-0000C2080000}"/>
    <cellStyle name="60% - Accent4 9 3" xfId="2244" xr:uid="{00000000-0005-0000-0000-0000C3080000}"/>
    <cellStyle name="60% - Accent5" xfId="2245" builtinId="48" customBuiltin="1"/>
    <cellStyle name="60% - Accent5 10" xfId="2246" xr:uid="{00000000-0005-0000-0000-0000C5080000}"/>
    <cellStyle name="60% - Accent5 10 2" xfId="2247" xr:uid="{00000000-0005-0000-0000-0000C6080000}"/>
    <cellStyle name="60% - Accent5 10 3" xfId="2248" xr:uid="{00000000-0005-0000-0000-0000C7080000}"/>
    <cellStyle name="60% - Accent5 11" xfId="2249" xr:uid="{00000000-0005-0000-0000-0000C8080000}"/>
    <cellStyle name="60% - Accent5 11 2" xfId="2250" xr:uid="{00000000-0005-0000-0000-0000C9080000}"/>
    <cellStyle name="60% - Accent5 11 3" xfId="2251" xr:uid="{00000000-0005-0000-0000-0000CA080000}"/>
    <cellStyle name="60% - Accent5 12" xfId="2252" xr:uid="{00000000-0005-0000-0000-0000CB080000}"/>
    <cellStyle name="60% - Accent5 12 2" xfId="2253" xr:uid="{00000000-0005-0000-0000-0000CC080000}"/>
    <cellStyle name="60% - Accent5 12 3" xfId="2254" xr:uid="{00000000-0005-0000-0000-0000CD080000}"/>
    <cellStyle name="60% - Accent5 13" xfId="2255" xr:uid="{00000000-0005-0000-0000-0000CE080000}"/>
    <cellStyle name="60% - Accent5 13 2" xfId="2256" xr:uid="{00000000-0005-0000-0000-0000CF080000}"/>
    <cellStyle name="60% - Accent5 13 3" xfId="2257" xr:uid="{00000000-0005-0000-0000-0000D0080000}"/>
    <cellStyle name="60% - Accent5 14" xfId="2258" xr:uid="{00000000-0005-0000-0000-0000D1080000}"/>
    <cellStyle name="60% - Accent5 14 2" xfId="2259" xr:uid="{00000000-0005-0000-0000-0000D2080000}"/>
    <cellStyle name="60% - Accent5 14 3" xfId="2260" xr:uid="{00000000-0005-0000-0000-0000D3080000}"/>
    <cellStyle name="60% - Accent5 15" xfId="2261" xr:uid="{00000000-0005-0000-0000-0000D4080000}"/>
    <cellStyle name="60% - Accent5 15 2" xfId="2262" xr:uid="{00000000-0005-0000-0000-0000D5080000}"/>
    <cellStyle name="60% - Accent5 15 3" xfId="2263" xr:uid="{00000000-0005-0000-0000-0000D6080000}"/>
    <cellStyle name="60% - Accent5 16" xfId="2264" xr:uid="{00000000-0005-0000-0000-0000D7080000}"/>
    <cellStyle name="60% - Accent5 16 2" xfId="2265" xr:uid="{00000000-0005-0000-0000-0000D8080000}"/>
    <cellStyle name="60% - Accent5 16 3" xfId="2266" xr:uid="{00000000-0005-0000-0000-0000D9080000}"/>
    <cellStyle name="60% - Accent5 17" xfId="2267" xr:uid="{00000000-0005-0000-0000-0000DA080000}"/>
    <cellStyle name="60% - Accent5 17 2" xfId="2268" xr:uid="{00000000-0005-0000-0000-0000DB080000}"/>
    <cellStyle name="60% - Accent5 17 3" xfId="2269" xr:uid="{00000000-0005-0000-0000-0000DC080000}"/>
    <cellStyle name="60% - Accent5 18" xfId="2270" xr:uid="{00000000-0005-0000-0000-0000DD080000}"/>
    <cellStyle name="60% - Accent5 18 2" xfId="2271" xr:uid="{00000000-0005-0000-0000-0000DE080000}"/>
    <cellStyle name="60% - Accent5 18 3" xfId="2272" xr:uid="{00000000-0005-0000-0000-0000DF080000}"/>
    <cellStyle name="60% - Accent5 19" xfId="2273" xr:uid="{00000000-0005-0000-0000-0000E0080000}"/>
    <cellStyle name="60% - Accent5 19 2" xfId="2274" xr:uid="{00000000-0005-0000-0000-0000E1080000}"/>
    <cellStyle name="60% - Accent5 19 3" xfId="2275" xr:uid="{00000000-0005-0000-0000-0000E2080000}"/>
    <cellStyle name="60% - Accent5 2" xfId="2276" xr:uid="{00000000-0005-0000-0000-0000E3080000}"/>
    <cellStyle name="60% - Accent5 2 2" xfId="2277" xr:uid="{00000000-0005-0000-0000-0000E4080000}"/>
    <cellStyle name="60% - Accent5 2 2 2" xfId="2278" xr:uid="{00000000-0005-0000-0000-0000E5080000}"/>
    <cellStyle name="60% - Accent5 2 2 2 2" xfId="2279" xr:uid="{00000000-0005-0000-0000-0000E6080000}"/>
    <cellStyle name="60% - Accent5 2 2 2 3" xfId="2280" xr:uid="{00000000-0005-0000-0000-0000E7080000}"/>
    <cellStyle name="60% - Accent5 2 2 3" xfId="2281" xr:uid="{00000000-0005-0000-0000-0000E8080000}"/>
    <cellStyle name="60% - Accent5 2 2 4" xfId="2282" xr:uid="{00000000-0005-0000-0000-0000E9080000}"/>
    <cellStyle name="60% - Accent5 2 3" xfId="2283" xr:uid="{00000000-0005-0000-0000-0000EA080000}"/>
    <cellStyle name="60% - Accent5 2 3 2" xfId="2284" xr:uid="{00000000-0005-0000-0000-0000EB080000}"/>
    <cellStyle name="60% - Accent5 2 3 3" xfId="2285" xr:uid="{00000000-0005-0000-0000-0000EC080000}"/>
    <cellStyle name="60% - Accent5 2 4" xfId="2286" xr:uid="{00000000-0005-0000-0000-0000ED080000}"/>
    <cellStyle name="60% - Accent5 20" xfId="2287" xr:uid="{00000000-0005-0000-0000-0000EE080000}"/>
    <cellStyle name="60% - Accent5 20 2" xfId="2288" xr:uid="{00000000-0005-0000-0000-0000EF080000}"/>
    <cellStyle name="60% - Accent5 20 3" xfId="2289" xr:uid="{00000000-0005-0000-0000-0000F0080000}"/>
    <cellStyle name="60% - Accent5 21" xfId="2290" xr:uid="{00000000-0005-0000-0000-0000F1080000}"/>
    <cellStyle name="60% - Accent5 21 2" xfId="2291" xr:uid="{00000000-0005-0000-0000-0000F2080000}"/>
    <cellStyle name="60% - Accent5 21 3" xfId="2292" xr:uid="{00000000-0005-0000-0000-0000F3080000}"/>
    <cellStyle name="60% - Accent5 22" xfId="2293" xr:uid="{00000000-0005-0000-0000-0000F4080000}"/>
    <cellStyle name="60% - Accent5 22 2" xfId="2294" xr:uid="{00000000-0005-0000-0000-0000F5080000}"/>
    <cellStyle name="60% - Accent5 22 3" xfId="2295" xr:uid="{00000000-0005-0000-0000-0000F6080000}"/>
    <cellStyle name="60% - Accent5 23" xfId="2296" xr:uid="{00000000-0005-0000-0000-0000F7080000}"/>
    <cellStyle name="60% - Accent5 23 2" xfId="2297" xr:uid="{00000000-0005-0000-0000-0000F8080000}"/>
    <cellStyle name="60% - Accent5 23 3" xfId="2298" xr:uid="{00000000-0005-0000-0000-0000F9080000}"/>
    <cellStyle name="60% - Accent5 24" xfId="2299" xr:uid="{00000000-0005-0000-0000-0000FA080000}"/>
    <cellStyle name="60% - Accent5 24 2" xfId="2300" xr:uid="{00000000-0005-0000-0000-0000FB080000}"/>
    <cellStyle name="60% - Accent5 24 3" xfId="2301" xr:uid="{00000000-0005-0000-0000-0000FC080000}"/>
    <cellStyle name="60% - Accent5 25" xfId="2302" xr:uid="{00000000-0005-0000-0000-0000FD080000}"/>
    <cellStyle name="60% - Accent5 25 2" xfId="2303" xr:uid="{00000000-0005-0000-0000-0000FE080000}"/>
    <cellStyle name="60% - Accent5 25 3" xfId="2304" xr:uid="{00000000-0005-0000-0000-0000FF080000}"/>
    <cellStyle name="60% - Accent5 26" xfId="2305" xr:uid="{00000000-0005-0000-0000-000000090000}"/>
    <cellStyle name="60% - Accent5 27" xfId="2306" xr:uid="{00000000-0005-0000-0000-000001090000}"/>
    <cellStyle name="60% - Accent5 3" xfId="2307" xr:uid="{00000000-0005-0000-0000-000002090000}"/>
    <cellStyle name="60% - Accent5 4" xfId="2308" xr:uid="{00000000-0005-0000-0000-000003090000}"/>
    <cellStyle name="60% - Accent5 4 2" xfId="2309" xr:uid="{00000000-0005-0000-0000-000004090000}"/>
    <cellStyle name="60% - Accent5 4 3" xfId="2310" xr:uid="{00000000-0005-0000-0000-000005090000}"/>
    <cellStyle name="60% - Accent5 5" xfId="2311" xr:uid="{00000000-0005-0000-0000-000006090000}"/>
    <cellStyle name="60% - Accent5 5 2" xfId="2312" xr:uid="{00000000-0005-0000-0000-000007090000}"/>
    <cellStyle name="60% - Accent5 5 3" xfId="2313" xr:uid="{00000000-0005-0000-0000-000008090000}"/>
    <cellStyle name="60% - Accent5 6" xfId="2314" xr:uid="{00000000-0005-0000-0000-000009090000}"/>
    <cellStyle name="60% - Accent5 6 2" xfId="2315" xr:uid="{00000000-0005-0000-0000-00000A090000}"/>
    <cellStyle name="60% - Accent5 6 3" xfId="2316" xr:uid="{00000000-0005-0000-0000-00000B090000}"/>
    <cellStyle name="60% - Accent5 7" xfId="2317" xr:uid="{00000000-0005-0000-0000-00000C090000}"/>
    <cellStyle name="60% - Accent5 7 2" xfId="2318" xr:uid="{00000000-0005-0000-0000-00000D090000}"/>
    <cellStyle name="60% - Accent5 7 3" xfId="2319" xr:uid="{00000000-0005-0000-0000-00000E090000}"/>
    <cellStyle name="60% - Accent5 8" xfId="2320" xr:uid="{00000000-0005-0000-0000-00000F090000}"/>
    <cellStyle name="60% - Accent5 8 2" xfId="2321" xr:uid="{00000000-0005-0000-0000-000010090000}"/>
    <cellStyle name="60% - Accent5 8 3" xfId="2322" xr:uid="{00000000-0005-0000-0000-000011090000}"/>
    <cellStyle name="60% - Accent5 9" xfId="2323" xr:uid="{00000000-0005-0000-0000-000012090000}"/>
    <cellStyle name="60% - Accent5 9 2" xfId="2324" xr:uid="{00000000-0005-0000-0000-000013090000}"/>
    <cellStyle name="60% - Accent5 9 3" xfId="2325" xr:uid="{00000000-0005-0000-0000-000014090000}"/>
    <cellStyle name="60% - Accent6" xfId="2326" builtinId="52" customBuiltin="1"/>
    <cellStyle name="60% - Accent6 10" xfId="2327" xr:uid="{00000000-0005-0000-0000-000016090000}"/>
    <cellStyle name="60% - Accent6 10 2" xfId="2328" xr:uid="{00000000-0005-0000-0000-000017090000}"/>
    <cellStyle name="60% - Accent6 10 3" xfId="2329" xr:uid="{00000000-0005-0000-0000-000018090000}"/>
    <cellStyle name="60% - Accent6 11" xfId="2330" xr:uid="{00000000-0005-0000-0000-000019090000}"/>
    <cellStyle name="60% - Accent6 11 2" xfId="2331" xr:uid="{00000000-0005-0000-0000-00001A090000}"/>
    <cellStyle name="60% - Accent6 11 3" xfId="2332" xr:uid="{00000000-0005-0000-0000-00001B090000}"/>
    <cellStyle name="60% - Accent6 12" xfId="2333" xr:uid="{00000000-0005-0000-0000-00001C090000}"/>
    <cellStyle name="60% - Accent6 12 2" xfId="2334" xr:uid="{00000000-0005-0000-0000-00001D090000}"/>
    <cellStyle name="60% - Accent6 12 3" xfId="2335" xr:uid="{00000000-0005-0000-0000-00001E090000}"/>
    <cellStyle name="60% - Accent6 13" xfId="2336" xr:uid="{00000000-0005-0000-0000-00001F090000}"/>
    <cellStyle name="60% - Accent6 13 2" xfId="2337" xr:uid="{00000000-0005-0000-0000-000020090000}"/>
    <cellStyle name="60% - Accent6 13 3" xfId="2338" xr:uid="{00000000-0005-0000-0000-000021090000}"/>
    <cellStyle name="60% - Accent6 14" xfId="2339" xr:uid="{00000000-0005-0000-0000-000022090000}"/>
    <cellStyle name="60% - Accent6 14 2" xfId="2340" xr:uid="{00000000-0005-0000-0000-000023090000}"/>
    <cellStyle name="60% - Accent6 14 3" xfId="2341" xr:uid="{00000000-0005-0000-0000-000024090000}"/>
    <cellStyle name="60% - Accent6 15" xfId="2342" xr:uid="{00000000-0005-0000-0000-000025090000}"/>
    <cellStyle name="60% - Accent6 15 2" xfId="2343" xr:uid="{00000000-0005-0000-0000-000026090000}"/>
    <cellStyle name="60% - Accent6 15 3" xfId="2344" xr:uid="{00000000-0005-0000-0000-000027090000}"/>
    <cellStyle name="60% - Accent6 16" xfId="2345" xr:uid="{00000000-0005-0000-0000-000028090000}"/>
    <cellStyle name="60% - Accent6 16 2" xfId="2346" xr:uid="{00000000-0005-0000-0000-000029090000}"/>
    <cellStyle name="60% - Accent6 16 3" xfId="2347" xr:uid="{00000000-0005-0000-0000-00002A090000}"/>
    <cellStyle name="60% - Accent6 17" xfId="2348" xr:uid="{00000000-0005-0000-0000-00002B090000}"/>
    <cellStyle name="60% - Accent6 17 2" xfId="2349" xr:uid="{00000000-0005-0000-0000-00002C090000}"/>
    <cellStyle name="60% - Accent6 17 3" xfId="2350" xr:uid="{00000000-0005-0000-0000-00002D090000}"/>
    <cellStyle name="60% - Accent6 18" xfId="2351" xr:uid="{00000000-0005-0000-0000-00002E090000}"/>
    <cellStyle name="60% - Accent6 18 2" xfId="2352" xr:uid="{00000000-0005-0000-0000-00002F090000}"/>
    <cellStyle name="60% - Accent6 18 3" xfId="2353" xr:uid="{00000000-0005-0000-0000-000030090000}"/>
    <cellStyle name="60% - Accent6 19" xfId="2354" xr:uid="{00000000-0005-0000-0000-000031090000}"/>
    <cellStyle name="60% - Accent6 19 2" xfId="2355" xr:uid="{00000000-0005-0000-0000-000032090000}"/>
    <cellStyle name="60% - Accent6 19 3" xfId="2356" xr:uid="{00000000-0005-0000-0000-000033090000}"/>
    <cellStyle name="60% - Accent6 2" xfId="2357" xr:uid="{00000000-0005-0000-0000-000034090000}"/>
    <cellStyle name="60% - Accent6 2 2" xfId="2358" xr:uid="{00000000-0005-0000-0000-000035090000}"/>
    <cellStyle name="60% - Accent6 2 2 2" xfId="2359" xr:uid="{00000000-0005-0000-0000-000036090000}"/>
    <cellStyle name="60% - Accent6 2 2 2 2" xfId="2360" xr:uid="{00000000-0005-0000-0000-000037090000}"/>
    <cellStyle name="60% - Accent6 2 2 2 3" xfId="2361" xr:uid="{00000000-0005-0000-0000-000038090000}"/>
    <cellStyle name="60% - Accent6 2 2 3" xfId="2362" xr:uid="{00000000-0005-0000-0000-000039090000}"/>
    <cellStyle name="60% - Accent6 2 2 4" xfId="2363" xr:uid="{00000000-0005-0000-0000-00003A090000}"/>
    <cellStyle name="60% - Accent6 2 3" xfId="2364" xr:uid="{00000000-0005-0000-0000-00003B090000}"/>
    <cellStyle name="60% - Accent6 2 3 2" xfId="2365" xr:uid="{00000000-0005-0000-0000-00003C090000}"/>
    <cellStyle name="60% - Accent6 2 3 3" xfId="2366" xr:uid="{00000000-0005-0000-0000-00003D090000}"/>
    <cellStyle name="60% - Accent6 2 4" xfId="2367" xr:uid="{00000000-0005-0000-0000-00003E090000}"/>
    <cellStyle name="60% - Accent6 20" xfId="2368" xr:uid="{00000000-0005-0000-0000-00003F090000}"/>
    <cellStyle name="60% - Accent6 20 2" xfId="2369" xr:uid="{00000000-0005-0000-0000-000040090000}"/>
    <cellStyle name="60% - Accent6 20 3" xfId="2370" xr:uid="{00000000-0005-0000-0000-000041090000}"/>
    <cellStyle name="60% - Accent6 21" xfId="2371" xr:uid="{00000000-0005-0000-0000-000042090000}"/>
    <cellStyle name="60% - Accent6 21 2" xfId="2372" xr:uid="{00000000-0005-0000-0000-000043090000}"/>
    <cellStyle name="60% - Accent6 21 3" xfId="2373" xr:uid="{00000000-0005-0000-0000-000044090000}"/>
    <cellStyle name="60% - Accent6 22" xfId="2374" xr:uid="{00000000-0005-0000-0000-000045090000}"/>
    <cellStyle name="60% - Accent6 22 2" xfId="2375" xr:uid="{00000000-0005-0000-0000-000046090000}"/>
    <cellStyle name="60% - Accent6 22 3" xfId="2376" xr:uid="{00000000-0005-0000-0000-000047090000}"/>
    <cellStyle name="60% - Accent6 23" xfId="2377" xr:uid="{00000000-0005-0000-0000-000048090000}"/>
    <cellStyle name="60% - Accent6 23 2" xfId="2378" xr:uid="{00000000-0005-0000-0000-000049090000}"/>
    <cellStyle name="60% - Accent6 23 3" xfId="2379" xr:uid="{00000000-0005-0000-0000-00004A090000}"/>
    <cellStyle name="60% - Accent6 24" xfId="2380" xr:uid="{00000000-0005-0000-0000-00004B090000}"/>
    <cellStyle name="60% - Accent6 24 2" xfId="2381" xr:uid="{00000000-0005-0000-0000-00004C090000}"/>
    <cellStyle name="60% - Accent6 24 3" xfId="2382" xr:uid="{00000000-0005-0000-0000-00004D090000}"/>
    <cellStyle name="60% - Accent6 25" xfId="2383" xr:uid="{00000000-0005-0000-0000-00004E090000}"/>
    <cellStyle name="60% - Accent6 25 2" xfId="2384" xr:uid="{00000000-0005-0000-0000-00004F090000}"/>
    <cellStyle name="60% - Accent6 25 3" xfId="2385" xr:uid="{00000000-0005-0000-0000-000050090000}"/>
    <cellStyle name="60% - Accent6 26" xfId="2386" xr:uid="{00000000-0005-0000-0000-000051090000}"/>
    <cellStyle name="60% - Accent6 27" xfId="2387" xr:uid="{00000000-0005-0000-0000-000052090000}"/>
    <cellStyle name="60% - Accent6 3" xfId="2388" xr:uid="{00000000-0005-0000-0000-000053090000}"/>
    <cellStyle name="60% - Accent6 4" xfId="2389" xr:uid="{00000000-0005-0000-0000-000054090000}"/>
    <cellStyle name="60% - Accent6 4 2" xfId="2390" xr:uid="{00000000-0005-0000-0000-000055090000}"/>
    <cellStyle name="60% - Accent6 4 3" xfId="2391" xr:uid="{00000000-0005-0000-0000-000056090000}"/>
    <cellStyle name="60% - Accent6 5" xfId="2392" xr:uid="{00000000-0005-0000-0000-000057090000}"/>
    <cellStyle name="60% - Accent6 5 2" xfId="2393" xr:uid="{00000000-0005-0000-0000-000058090000}"/>
    <cellStyle name="60% - Accent6 5 3" xfId="2394" xr:uid="{00000000-0005-0000-0000-000059090000}"/>
    <cellStyle name="60% - Accent6 6" xfId="2395" xr:uid="{00000000-0005-0000-0000-00005A090000}"/>
    <cellStyle name="60% - Accent6 6 2" xfId="2396" xr:uid="{00000000-0005-0000-0000-00005B090000}"/>
    <cellStyle name="60% - Accent6 6 3" xfId="2397" xr:uid="{00000000-0005-0000-0000-00005C090000}"/>
    <cellStyle name="60% - Accent6 7" xfId="2398" xr:uid="{00000000-0005-0000-0000-00005D090000}"/>
    <cellStyle name="60% - Accent6 7 2" xfId="2399" xr:uid="{00000000-0005-0000-0000-00005E090000}"/>
    <cellStyle name="60% - Accent6 7 3" xfId="2400" xr:uid="{00000000-0005-0000-0000-00005F090000}"/>
    <cellStyle name="60% - Accent6 8" xfId="2401" xr:uid="{00000000-0005-0000-0000-000060090000}"/>
    <cellStyle name="60% - Accent6 8 2" xfId="2402" xr:uid="{00000000-0005-0000-0000-000061090000}"/>
    <cellStyle name="60% - Accent6 8 3" xfId="2403" xr:uid="{00000000-0005-0000-0000-000062090000}"/>
    <cellStyle name="60% - Accent6 9" xfId="2404" xr:uid="{00000000-0005-0000-0000-000063090000}"/>
    <cellStyle name="60% - Accent6 9 2" xfId="2405" xr:uid="{00000000-0005-0000-0000-000064090000}"/>
    <cellStyle name="60% - Accent6 9 3" xfId="2406" xr:uid="{00000000-0005-0000-0000-000065090000}"/>
    <cellStyle name="Accent1" xfId="2407" builtinId="29" customBuiltin="1"/>
    <cellStyle name="Accent1 10" xfId="2408" xr:uid="{00000000-0005-0000-0000-000067090000}"/>
    <cellStyle name="Accent1 10 2" xfId="2409" xr:uid="{00000000-0005-0000-0000-000068090000}"/>
    <cellStyle name="Accent1 10 3" xfId="2410" xr:uid="{00000000-0005-0000-0000-000069090000}"/>
    <cellStyle name="Accent1 11" xfId="2411" xr:uid="{00000000-0005-0000-0000-00006A090000}"/>
    <cellStyle name="Accent1 11 2" xfId="2412" xr:uid="{00000000-0005-0000-0000-00006B090000}"/>
    <cellStyle name="Accent1 11 3" xfId="2413" xr:uid="{00000000-0005-0000-0000-00006C090000}"/>
    <cellStyle name="Accent1 12" xfId="2414" xr:uid="{00000000-0005-0000-0000-00006D090000}"/>
    <cellStyle name="Accent1 12 2" xfId="2415" xr:uid="{00000000-0005-0000-0000-00006E090000}"/>
    <cellStyle name="Accent1 12 3" xfId="2416" xr:uid="{00000000-0005-0000-0000-00006F090000}"/>
    <cellStyle name="Accent1 13" xfId="2417" xr:uid="{00000000-0005-0000-0000-000070090000}"/>
    <cellStyle name="Accent1 13 2" xfId="2418" xr:uid="{00000000-0005-0000-0000-000071090000}"/>
    <cellStyle name="Accent1 13 3" xfId="2419" xr:uid="{00000000-0005-0000-0000-000072090000}"/>
    <cellStyle name="Accent1 14" xfId="2420" xr:uid="{00000000-0005-0000-0000-000073090000}"/>
    <cellStyle name="Accent1 14 2" xfId="2421" xr:uid="{00000000-0005-0000-0000-000074090000}"/>
    <cellStyle name="Accent1 14 3" xfId="2422" xr:uid="{00000000-0005-0000-0000-000075090000}"/>
    <cellStyle name="Accent1 15" xfId="2423" xr:uid="{00000000-0005-0000-0000-000076090000}"/>
    <cellStyle name="Accent1 15 2" xfId="2424" xr:uid="{00000000-0005-0000-0000-000077090000}"/>
    <cellStyle name="Accent1 15 3" xfId="2425" xr:uid="{00000000-0005-0000-0000-000078090000}"/>
    <cellStyle name="Accent1 16" xfId="2426" xr:uid="{00000000-0005-0000-0000-000079090000}"/>
    <cellStyle name="Accent1 16 2" xfId="2427" xr:uid="{00000000-0005-0000-0000-00007A090000}"/>
    <cellStyle name="Accent1 16 3" xfId="2428" xr:uid="{00000000-0005-0000-0000-00007B090000}"/>
    <cellStyle name="Accent1 17" xfId="2429" xr:uid="{00000000-0005-0000-0000-00007C090000}"/>
    <cellStyle name="Accent1 17 2" xfId="2430" xr:uid="{00000000-0005-0000-0000-00007D090000}"/>
    <cellStyle name="Accent1 17 3" xfId="2431" xr:uid="{00000000-0005-0000-0000-00007E090000}"/>
    <cellStyle name="Accent1 18" xfId="2432" xr:uid="{00000000-0005-0000-0000-00007F090000}"/>
    <cellStyle name="Accent1 18 2" xfId="2433" xr:uid="{00000000-0005-0000-0000-000080090000}"/>
    <cellStyle name="Accent1 18 3" xfId="2434" xr:uid="{00000000-0005-0000-0000-000081090000}"/>
    <cellStyle name="Accent1 19" xfId="2435" xr:uid="{00000000-0005-0000-0000-000082090000}"/>
    <cellStyle name="Accent1 19 2" xfId="2436" xr:uid="{00000000-0005-0000-0000-000083090000}"/>
    <cellStyle name="Accent1 19 3" xfId="2437" xr:uid="{00000000-0005-0000-0000-000084090000}"/>
    <cellStyle name="Accent1 2" xfId="2438" xr:uid="{00000000-0005-0000-0000-000085090000}"/>
    <cellStyle name="Accent1 2 2" xfId="2439" xr:uid="{00000000-0005-0000-0000-000086090000}"/>
    <cellStyle name="Accent1 2 2 2" xfId="2440" xr:uid="{00000000-0005-0000-0000-000087090000}"/>
    <cellStyle name="Accent1 2 2 2 2" xfId="2441" xr:uid="{00000000-0005-0000-0000-000088090000}"/>
    <cellStyle name="Accent1 2 2 2 3" xfId="2442" xr:uid="{00000000-0005-0000-0000-000089090000}"/>
    <cellStyle name="Accent1 2 2 3" xfId="2443" xr:uid="{00000000-0005-0000-0000-00008A090000}"/>
    <cellStyle name="Accent1 2 2 4" xfId="2444" xr:uid="{00000000-0005-0000-0000-00008B090000}"/>
    <cellStyle name="Accent1 2 3" xfId="2445" xr:uid="{00000000-0005-0000-0000-00008C090000}"/>
    <cellStyle name="Accent1 2 3 2" xfId="2446" xr:uid="{00000000-0005-0000-0000-00008D090000}"/>
    <cellStyle name="Accent1 2 3 3" xfId="2447" xr:uid="{00000000-0005-0000-0000-00008E090000}"/>
    <cellStyle name="Accent1 2 4" xfId="2448" xr:uid="{00000000-0005-0000-0000-00008F090000}"/>
    <cellStyle name="Accent1 20" xfId="2449" xr:uid="{00000000-0005-0000-0000-000090090000}"/>
    <cellStyle name="Accent1 20 2" xfId="2450" xr:uid="{00000000-0005-0000-0000-000091090000}"/>
    <cellStyle name="Accent1 20 3" xfId="2451" xr:uid="{00000000-0005-0000-0000-000092090000}"/>
    <cellStyle name="Accent1 21" xfId="2452" xr:uid="{00000000-0005-0000-0000-000093090000}"/>
    <cellStyle name="Accent1 21 2" xfId="2453" xr:uid="{00000000-0005-0000-0000-000094090000}"/>
    <cellStyle name="Accent1 21 3" xfId="2454" xr:uid="{00000000-0005-0000-0000-000095090000}"/>
    <cellStyle name="Accent1 22" xfId="2455" xr:uid="{00000000-0005-0000-0000-000096090000}"/>
    <cellStyle name="Accent1 22 2" xfId="2456" xr:uid="{00000000-0005-0000-0000-000097090000}"/>
    <cellStyle name="Accent1 22 3" xfId="2457" xr:uid="{00000000-0005-0000-0000-000098090000}"/>
    <cellStyle name="Accent1 23" xfId="2458" xr:uid="{00000000-0005-0000-0000-000099090000}"/>
    <cellStyle name="Accent1 23 2" xfId="2459" xr:uid="{00000000-0005-0000-0000-00009A090000}"/>
    <cellStyle name="Accent1 23 3" xfId="2460" xr:uid="{00000000-0005-0000-0000-00009B090000}"/>
    <cellStyle name="Accent1 24" xfId="2461" xr:uid="{00000000-0005-0000-0000-00009C090000}"/>
    <cellStyle name="Accent1 24 2" xfId="2462" xr:uid="{00000000-0005-0000-0000-00009D090000}"/>
    <cellStyle name="Accent1 24 3" xfId="2463" xr:uid="{00000000-0005-0000-0000-00009E090000}"/>
    <cellStyle name="Accent1 25" xfId="2464" xr:uid="{00000000-0005-0000-0000-00009F090000}"/>
    <cellStyle name="Accent1 25 2" xfId="2465" xr:uid="{00000000-0005-0000-0000-0000A0090000}"/>
    <cellStyle name="Accent1 25 3" xfId="2466" xr:uid="{00000000-0005-0000-0000-0000A1090000}"/>
    <cellStyle name="Accent1 26" xfId="2467" xr:uid="{00000000-0005-0000-0000-0000A2090000}"/>
    <cellStyle name="Accent1 27" xfId="2468" xr:uid="{00000000-0005-0000-0000-0000A3090000}"/>
    <cellStyle name="Accent1 3" xfId="2469" xr:uid="{00000000-0005-0000-0000-0000A4090000}"/>
    <cellStyle name="Accent1 4" xfId="2470" xr:uid="{00000000-0005-0000-0000-0000A5090000}"/>
    <cellStyle name="Accent1 4 2" xfId="2471" xr:uid="{00000000-0005-0000-0000-0000A6090000}"/>
    <cellStyle name="Accent1 4 3" xfId="2472" xr:uid="{00000000-0005-0000-0000-0000A7090000}"/>
    <cellStyle name="Accent1 5" xfId="2473" xr:uid="{00000000-0005-0000-0000-0000A8090000}"/>
    <cellStyle name="Accent1 5 2" xfId="2474" xr:uid="{00000000-0005-0000-0000-0000A9090000}"/>
    <cellStyle name="Accent1 5 3" xfId="2475" xr:uid="{00000000-0005-0000-0000-0000AA090000}"/>
    <cellStyle name="Accent1 6" xfId="2476" xr:uid="{00000000-0005-0000-0000-0000AB090000}"/>
    <cellStyle name="Accent1 6 2" xfId="2477" xr:uid="{00000000-0005-0000-0000-0000AC090000}"/>
    <cellStyle name="Accent1 6 3" xfId="2478" xr:uid="{00000000-0005-0000-0000-0000AD090000}"/>
    <cellStyle name="Accent1 7" xfId="2479" xr:uid="{00000000-0005-0000-0000-0000AE090000}"/>
    <cellStyle name="Accent1 7 2" xfId="2480" xr:uid="{00000000-0005-0000-0000-0000AF090000}"/>
    <cellStyle name="Accent1 7 3" xfId="2481" xr:uid="{00000000-0005-0000-0000-0000B0090000}"/>
    <cellStyle name="Accent1 8" xfId="2482" xr:uid="{00000000-0005-0000-0000-0000B1090000}"/>
    <cellStyle name="Accent1 8 2" xfId="2483" xr:uid="{00000000-0005-0000-0000-0000B2090000}"/>
    <cellStyle name="Accent1 8 3" xfId="2484" xr:uid="{00000000-0005-0000-0000-0000B3090000}"/>
    <cellStyle name="Accent1 9" xfId="2485" xr:uid="{00000000-0005-0000-0000-0000B4090000}"/>
    <cellStyle name="Accent1 9 2" xfId="2486" xr:uid="{00000000-0005-0000-0000-0000B5090000}"/>
    <cellStyle name="Accent1 9 3" xfId="2487" xr:uid="{00000000-0005-0000-0000-0000B6090000}"/>
    <cellStyle name="Accent2" xfId="2488" builtinId="33" customBuiltin="1"/>
    <cellStyle name="Accent2 10" xfId="2489" xr:uid="{00000000-0005-0000-0000-0000B8090000}"/>
    <cellStyle name="Accent2 10 2" xfId="2490" xr:uid="{00000000-0005-0000-0000-0000B9090000}"/>
    <cellStyle name="Accent2 10 3" xfId="2491" xr:uid="{00000000-0005-0000-0000-0000BA090000}"/>
    <cellStyle name="Accent2 11" xfId="2492" xr:uid="{00000000-0005-0000-0000-0000BB090000}"/>
    <cellStyle name="Accent2 11 2" xfId="2493" xr:uid="{00000000-0005-0000-0000-0000BC090000}"/>
    <cellStyle name="Accent2 11 3" xfId="2494" xr:uid="{00000000-0005-0000-0000-0000BD090000}"/>
    <cellStyle name="Accent2 12" xfId="2495" xr:uid="{00000000-0005-0000-0000-0000BE090000}"/>
    <cellStyle name="Accent2 12 2" xfId="2496" xr:uid="{00000000-0005-0000-0000-0000BF090000}"/>
    <cellStyle name="Accent2 12 3" xfId="2497" xr:uid="{00000000-0005-0000-0000-0000C0090000}"/>
    <cellStyle name="Accent2 13" xfId="2498" xr:uid="{00000000-0005-0000-0000-0000C1090000}"/>
    <cellStyle name="Accent2 13 2" xfId="2499" xr:uid="{00000000-0005-0000-0000-0000C2090000}"/>
    <cellStyle name="Accent2 13 3" xfId="2500" xr:uid="{00000000-0005-0000-0000-0000C3090000}"/>
    <cellStyle name="Accent2 14" xfId="2501" xr:uid="{00000000-0005-0000-0000-0000C4090000}"/>
    <cellStyle name="Accent2 14 2" xfId="2502" xr:uid="{00000000-0005-0000-0000-0000C5090000}"/>
    <cellStyle name="Accent2 14 3" xfId="2503" xr:uid="{00000000-0005-0000-0000-0000C6090000}"/>
    <cellStyle name="Accent2 15" xfId="2504" xr:uid="{00000000-0005-0000-0000-0000C7090000}"/>
    <cellStyle name="Accent2 15 2" xfId="2505" xr:uid="{00000000-0005-0000-0000-0000C8090000}"/>
    <cellStyle name="Accent2 15 3" xfId="2506" xr:uid="{00000000-0005-0000-0000-0000C9090000}"/>
    <cellStyle name="Accent2 16" xfId="2507" xr:uid="{00000000-0005-0000-0000-0000CA090000}"/>
    <cellStyle name="Accent2 16 2" xfId="2508" xr:uid="{00000000-0005-0000-0000-0000CB090000}"/>
    <cellStyle name="Accent2 16 3" xfId="2509" xr:uid="{00000000-0005-0000-0000-0000CC090000}"/>
    <cellStyle name="Accent2 17" xfId="2510" xr:uid="{00000000-0005-0000-0000-0000CD090000}"/>
    <cellStyle name="Accent2 17 2" xfId="2511" xr:uid="{00000000-0005-0000-0000-0000CE090000}"/>
    <cellStyle name="Accent2 17 3" xfId="2512" xr:uid="{00000000-0005-0000-0000-0000CF090000}"/>
    <cellStyle name="Accent2 18" xfId="2513" xr:uid="{00000000-0005-0000-0000-0000D0090000}"/>
    <cellStyle name="Accent2 18 2" xfId="2514" xr:uid="{00000000-0005-0000-0000-0000D1090000}"/>
    <cellStyle name="Accent2 18 3" xfId="2515" xr:uid="{00000000-0005-0000-0000-0000D2090000}"/>
    <cellStyle name="Accent2 19" xfId="2516" xr:uid="{00000000-0005-0000-0000-0000D3090000}"/>
    <cellStyle name="Accent2 19 2" xfId="2517" xr:uid="{00000000-0005-0000-0000-0000D4090000}"/>
    <cellStyle name="Accent2 19 3" xfId="2518" xr:uid="{00000000-0005-0000-0000-0000D5090000}"/>
    <cellStyle name="Accent2 2" xfId="2519" xr:uid="{00000000-0005-0000-0000-0000D6090000}"/>
    <cellStyle name="Accent2 2 2" xfId="2520" xr:uid="{00000000-0005-0000-0000-0000D7090000}"/>
    <cellStyle name="Accent2 2 2 2" xfId="2521" xr:uid="{00000000-0005-0000-0000-0000D8090000}"/>
    <cellStyle name="Accent2 2 2 2 2" xfId="2522" xr:uid="{00000000-0005-0000-0000-0000D9090000}"/>
    <cellStyle name="Accent2 2 2 2 3" xfId="2523" xr:uid="{00000000-0005-0000-0000-0000DA090000}"/>
    <cellStyle name="Accent2 2 2 3" xfId="2524" xr:uid="{00000000-0005-0000-0000-0000DB090000}"/>
    <cellStyle name="Accent2 2 2 4" xfId="2525" xr:uid="{00000000-0005-0000-0000-0000DC090000}"/>
    <cellStyle name="Accent2 2 3" xfId="2526" xr:uid="{00000000-0005-0000-0000-0000DD090000}"/>
    <cellStyle name="Accent2 2 3 2" xfId="2527" xr:uid="{00000000-0005-0000-0000-0000DE090000}"/>
    <cellStyle name="Accent2 2 3 3" xfId="2528" xr:uid="{00000000-0005-0000-0000-0000DF090000}"/>
    <cellStyle name="Accent2 2 4" xfId="2529" xr:uid="{00000000-0005-0000-0000-0000E0090000}"/>
    <cellStyle name="Accent2 20" xfId="2530" xr:uid="{00000000-0005-0000-0000-0000E1090000}"/>
    <cellStyle name="Accent2 20 2" xfId="2531" xr:uid="{00000000-0005-0000-0000-0000E2090000}"/>
    <cellStyle name="Accent2 20 3" xfId="2532" xr:uid="{00000000-0005-0000-0000-0000E3090000}"/>
    <cellStyle name="Accent2 21" xfId="2533" xr:uid="{00000000-0005-0000-0000-0000E4090000}"/>
    <cellStyle name="Accent2 21 2" xfId="2534" xr:uid="{00000000-0005-0000-0000-0000E5090000}"/>
    <cellStyle name="Accent2 21 3" xfId="2535" xr:uid="{00000000-0005-0000-0000-0000E6090000}"/>
    <cellStyle name="Accent2 22" xfId="2536" xr:uid="{00000000-0005-0000-0000-0000E7090000}"/>
    <cellStyle name="Accent2 22 2" xfId="2537" xr:uid="{00000000-0005-0000-0000-0000E8090000}"/>
    <cellStyle name="Accent2 22 3" xfId="2538" xr:uid="{00000000-0005-0000-0000-0000E9090000}"/>
    <cellStyle name="Accent2 23" xfId="2539" xr:uid="{00000000-0005-0000-0000-0000EA090000}"/>
    <cellStyle name="Accent2 23 2" xfId="2540" xr:uid="{00000000-0005-0000-0000-0000EB090000}"/>
    <cellStyle name="Accent2 23 3" xfId="2541" xr:uid="{00000000-0005-0000-0000-0000EC090000}"/>
    <cellStyle name="Accent2 24" xfId="2542" xr:uid="{00000000-0005-0000-0000-0000ED090000}"/>
    <cellStyle name="Accent2 24 2" xfId="2543" xr:uid="{00000000-0005-0000-0000-0000EE090000}"/>
    <cellStyle name="Accent2 24 3" xfId="2544" xr:uid="{00000000-0005-0000-0000-0000EF090000}"/>
    <cellStyle name="Accent2 25" xfId="2545" xr:uid="{00000000-0005-0000-0000-0000F0090000}"/>
    <cellStyle name="Accent2 25 2" xfId="2546" xr:uid="{00000000-0005-0000-0000-0000F1090000}"/>
    <cellStyle name="Accent2 25 3" xfId="2547" xr:uid="{00000000-0005-0000-0000-0000F2090000}"/>
    <cellStyle name="Accent2 26" xfId="2548" xr:uid="{00000000-0005-0000-0000-0000F3090000}"/>
    <cellStyle name="Accent2 27" xfId="2549" xr:uid="{00000000-0005-0000-0000-0000F4090000}"/>
    <cellStyle name="Accent2 3" xfId="2550" xr:uid="{00000000-0005-0000-0000-0000F5090000}"/>
    <cellStyle name="Accent2 4" xfId="2551" xr:uid="{00000000-0005-0000-0000-0000F6090000}"/>
    <cellStyle name="Accent2 4 2" xfId="2552" xr:uid="{00000000-0005-0000-0000-0000F7090000}"/>
    <cellStyle name="Accent2 4 3" xfId="2553" xr:uid="{00000000-0005-0000-0000-0000F8090000}"/>
    <cellStyle name="Accent2 5" xfId="2554" xr:uid="{00000000-0005-0000-0000-0000F9090000}"/>
    <cellStyle name="Accent2 5 2" xfId="2555" xr:uid="{00000000-0005-0000-0000-0000FA090000}"/>
    <cellStyle name="Accent2 5 3" xfId="2556" xr:uid="{00000000-0005-0000-0000-0000FB090000}"/>
    <cellStyle name="Accent2 6" xfId="2557" xr:uid="{00000000-0005-0000-0000-0000FC090000}"/>
    <cellStyle name="Accent2 6 2" xfId="2558" xr:uid="{00000000-0005-0000-0000-0000FD090000}"/>
    <cellStyle name="Accent2 6 3" xfId="2559" xr:uid="{00000000-0005-0000-0000-0000FE090000}"/>
    <cellStyle name="Accent2 7" xfId="2560" xr:uid="{00000000-0005-0000-0000-0000FF090000}"/>
    <cellStyle name="Accent2 7 2" xfId="2561" xr:uid="{00000000-0005-0000-0000-0000000A0000}"/>
    <cellStyle name="Accent2 7 3" xfId="2562" xr:uid="{00000000-0005-0000-0000-0000010A0000}"/>
    <cellStyle name="Accent2 8" xfId="2563" xr:uid="{00000000-0005-0000-0000-0000020A0000}"/>
    <cellStyle name="Accent2 8 2" xfId="2564" xr:uid="{00000000-0005-0000-0000-0000030A0000}"/>
    <cellStyle name="Accent2 8 3" xfId="2565" xr:uid="{00000000-0005-0000-0000-0000040A0000}"/>
    <cellStyle name="Accent2 9" xfId="2566" xr:uid="{00000000-0005-0000-0000-0000050A0000}"/>
    <cellStyle name="Accent2 9 2" xfId="2567" xr:uid="{00000000-0005-0000-0000-0000060A0000}"/>
    <cellStyle name="Accent2 9 3" xfId="2568" xr:uid="{00000000-0005-0000-0000-0000070A0000}"/>
    <cellStyle name="Accent3" xfId="2569" builtinId="37" customBuiltin="1"/>
    <cellStyle name="Accent3 10" xfId="2570" xr:uid="{00000000-0005-0000-0000-0000090A0000}"/>
    <cellStyle name="Accent3 10 2" xfId="2571" xr:uid="{00000000-0005-0000-0000-00000A0A0000}"/>
    <cellStyle name="Accent3 10 3" xfId="2572" xr:uid="{00000000-0005-0000-0000-00000B0A0000}"/>
    <cellStyle name="Accent3 11" xfId="2573" xr:uid="{00000000-0005-0000-0000-00000C0A0000}"/>
    <cellStyle name="Accent3 11 2" xfId="2574" xr:uid="{00000000-0005-0000-0000-00000D0A0000}"/>
    <cellStyle name="Accent3 11 3" xfId="2575" xr:uid="{00000000-0005-0000-0000-00000E0A0000}"/>
    <cellStyle name="Accent3 12" xfId="2576" xr:uid="{00000000-0005-0000-0000-00000F0A0000}"/>
    <cellStyle name="Accent3 12 2" xfId="2577" xr:uid="{00000000-0005-0000-0000-0000100A0000}"/>
    <cellStyle name="Accent3 12 3" xfId="2578" xr:uid="{00000000-0005-0000-0000-0000110A0000}"/>
    <cellStyle name="Accent3 13" xfId="2579" xr:uid="{00000000-0005-0000-0000-0000120A0000}"/>
    <cellStyle name="Accent3 13 2" xfId="2580" xr:uid="{00000000-0005-0000-0000-0000130A0000}"/>
    <cellStyle name="Accent3 13 3" xfId="2581" xr:uid="{00000000-0005-0000-0000-0000140A0000}"/>
    <cellStyle name="Accent3 14" xfId="2582" xr:uid="{00000000-0005-0000-0000-0000150A0000}"/>
    <cellStyle name="Accent3 14 2" xfId="2583" xr:uid="{00000000-0005-0000-0000-0000160A0000}"/>
    <cellStyle name="Accent3 14 3" xfId="2584" xr:uid="{00000000-0005-0000-0000-0000170A0000}"/>
    <cellStyle name="Accent3 15" xfId="2585" xr:uid="{00000000-0005-0000-0000-0000180A0000}"/>
    <cellStyle name="Accent3 15 2" xfId="2586" xr:uid="{00000000-0005-0000-0000-0000190A0000}"/>
    <cellStyle name="Accent3 15 3" xfId="2587" xr:uid="{00000000-0005-0000-0000-00001A0A0000}"/>
    <cellStyle name="Accent3 16" xfId="2588" xr:uid="{00000000-0005-0000-0000-00001B0A0000}"/>
    <cellStyle name="Accent3 16 2" xfId="2589" xr:uid="{00000000-0005-0000-0000-00001C0A0000}"/>
    <cellStyle name="Accent3 16 3" xfId="2590" xr:uid="{00000000-0005-0000-0000-00001D0A0000}"/>
    <cellStyle name="Accent3 17" xfId="2591" xr:uid="{00000000-0005-0000-0000-00001E0A0000}"/>
    <cellStyle name="Accent3 17 2" xfId="2592" xr:uid="{00000000-0005-0000-0000-00001F0A0000}"/>
    <cellStyle name="Accent3 17 3" xfId="2593" xr:uid="{00000000-0005-0000-0000-0000200A0000}"/>
    <cellStyle name="Accent3 18" xfId="2594" xr:uid="{00000000-0005-0000-0000-0000210A0000}"/>
    <cellStyle name="Accent3 18 2" xfId="2595" xr:uid="{00000000-0005-0000-0000-0000220A0000}"/>
    <cellStyle name="Accent3 18 3" xfId="2596" xr:uid="{00000000-0005-0000-0000-0000230A0000}"/>
    <cellStyle name="Accent3 19" xfId="2597" xr:uid="{00000000-0005-0000-0000-0000240A0000}"/>
    <cellStyle name="Accent3 19 2" xfId="2598" xr:uid="{00000000-0005-0000-0000-0000250A0000}"/>
    <cellStyle name="Accent3 19 3" xfId="2599" xr:uid="{00000000-0005-0000-0000-0000260A0000}"/>
    <cellStyle name="Accent3 2" xfId="2600" xr:uid="{00000000-0005-0000-0000-0000270A0000}"/>
    <cellStyle name="Accent3 2 2" xfId="2601" xr:uid="{00000000-0005-0000-0000-0000280A0000}"/>
    <cellStyle name="Accent3 2 2 2" xfId="2602" xr:uid="{00000000-0005-0000-0000-0000290A0000}"/>
    <cellStyle name="Accent3 2 2 2 2" xfId="2603" xr:uid="{00000000-0005-0000-0000-00002A0A0000}"/>
    <cellStyle name="Accent3 2 2 2 3" xfId="2604" xr:uid="{00000000-0005-0000-0000-00002B0A0000}"/>
    <cellStyle name="Accent3 2 2 3" xfId="2605" xr:uid="{00000000-0005-0000-0000-00002C0A0000}"/>
    <cellStyle name="Accent3 2 2 4" xfId="2606" xr:uid="{00000000-0005-0000-0000-00002D0A0000}"/>
    <cellStyle name="Accent3 2 3" xfId="2607" xr:uid="{00000000-0005-0000-0000-00002E0A0000}"/>
    <cellStyle name="Accent3 2 3 2" xfId="2608" xr:uid="{00000000-0005-0000-0000-00002F0A0000}"/>
    <cellStyle name="Accent3 2 3 3" xfId="2609" xr:uid="{00000000-0005-0000-0000-0000300A0000}"/>
    <cellStyle name="Accent3 2 4" xfId="2610" xr:uid="{00000000-0005-0000-0000-0000310A0000}"/>
    <cellStyle name="Accent3 20" xfId="2611" xr:uid="{00000000-0005-0000-0000-0000320A0000}"/>
    <cellStyle name="Accent3 20 2" xfId="2612" xr:uid="{00000000-0005-0000-0000-0000330A0000}"/>
    <cellStyle name="Accent3 20 3" xfId="2613" xr:uid="{00000000-0005-0000-0000-0000340A0000}"/>
    <cellStyle name="Accent3 21" xfId="2614" xr:uid="{00000000-0005-0000-0000-0000350A0000}"/>
    <cellStyle name="Accent3 21 2" xfId="2615" xr:uid="{00000000-0005-0000-0000-0000360A0000}"/>
    <cellStyle name="Accent3 21 3" xfId="2616" xr:uid="{00000000-0005-0000-0000-0000370A0000}"/>
    <cellStyle name="Accent3 22" xfId="2617" xr:uid="{00000000-0005-0000-0000-0000380A0000}"/>
    <cellStyle name="Accent3 22 2" xfId="2618" xr:uid="{00000000-0005-0000-0000-0000390A0000}"/>
    <cellStyle name="Accent3 22 3" xfId="2619" xr:uid="{00000000-0005-0000-0000-00003A0A0000}"/>
    <cellStyle name="Accent3 23" xfId="2620" xr:uid="{00000000-0005-0000-0000-00003B0A0000}"/>
    <cellStyle name="Accent3 23 2" xfId="2621" xr:uid="{00000000-0005-0000-0000-00003C0A0000}"/>
    <cellStyle name="Accent3 23 3" xfId="2622" xr:uid="{00000000-0005-0000-0000-00003D0A0000}"/>
    <cellStyle name="Accent3 24" xfId="2623" xr:uid="{00000000-0005-0000-0000-00003E0A0000}"/>
    <cellStyle name="Accent3 24 2" xfId="2624" xr:uid="{00000000-0005-0000-0000-00003F0A0000}"/>
    <cellStyle name="Accent3 24 3" xfId="2625" xr:uid="{00000000-0005-0000-0000-0000400A0000}"/>
    <cellStyle name="Accent3 25" xfId="2626" xr:uid="{00000000-0005-0000-0000-0000410A0000}"/>
    <cellStyle name="Accent3 25 2" xfId="2627" xr:uid="{00000000-0005-0000-0000-0000420A0000}"/>
    <cellStyle name="Accent3 25 3" xfId="2628" xr:uid="{00000000-0005-0000-0000-0000430A0000}"/>
    <cellStyle name="Accent3 26" xfId="2629" xr:uid="{00000000-0005-0000-0000-0000440A0000}"/>
    <cellStyle name="Accent3 27" xfId="2630" xr:uid="{00000000-0005-0000-0000-0000450A0000}"/>
    <cellStyle name="Accent3 3" xfId="2631" xr:uid="{00000000-0005-0000-0000-0000460A0000}"/>
    <cellStyle name="Accent3 4" xfId="2632" xr:uid="{00000000-0005-0000-0000-0000470A0000}"/>
    <cellStyle name="Accent3 4 2" xfId="2633" xr:uid="{00000000-0005-0000-0000-0000480A0000}"/>
    <cellStyle name="Accent3 4 3" xfId="2634" xr:uid="{00000000-0005-0000-0000-0000490A0000}"/>
    <cellStyle name="Accent3 5" xfId="2635" xr:uid="{00000000-0005-0000-0000-00004A0A0000}"/>
    <cellStyle name="Accent3 5 2" xfId="2636" xr:uid="{00000000-0005-0000-0000-00004B0A0000}"/>
    <cellStyle name="Accent3 5 3" xfId="2637" xr:uid="{00000000-0005-0000-0000-00004C0A0000}"/>
    <cellStyle name="Accent3 6" xfId="2638" xr:uid="{00000000-0005-0000-0000-00004D0A0000}"/>
    <cellStyle name="Accent3 6 2" xfId="2639" xr:uid="{00000000-0005-0000-0000-00004E0A0000}"/>
    <cellStyle name="Accent3 6 3" xfId="2640" xr:uid="{00000000-0005-0000-0000-00004F0A0000}"/>
    <cellStyle name="Accent3 7" xfId="2641" xr:uid="{00000000-0005-0000-0000-0000500A0000}"/>
    <cellStyle name="Accent3 7 2" xfId="2642" xr:uid="{00000000-0005-0000-0000-0000510A0000}"/>
    <cellStyle name="Accent3 7 3" xfId="2643" xr:uid="{00000000-0005-0000-0000-0000520A0000}"/>
    <cellStyle name="Accent3 8" xfId="2644" xr:uid="{00000000-0005-0000-0000-0000530A0000}"/>
    <cellStyle name="Accent3 8 2" xfId="2645" xr:uid="{00000000-0005-0000-0000-0000540A0000}"/>
    <cellStyle name="Accent3 8 3" xfId="2646" xr:uid="{00000000-0005-0000-0000-0000550A0000}"/>
    <cellStyle name="Accent3 9" xfId="2647" xr:uid="{00000000-0005-0000-0000-0000560A0000}"/>
    <cellStyle name="Accent3 9 2" xfId="2648" xr:uid="{00000000-0005-0000-0000-0000570A0000}"/>
    <cellStyle name="Accent3 9 3" xfId="2649" xr:uid="{00000000-0005-0000-0000-0000580A0000}"/>
    <cellStyle name="Accent4" xfId="2650" builtinId="41" customBuiltin="1"/>
    <cellStyle name="Accent4 10" xfId="2651" xr:uid="{00000000-0005-0000-0000-00005A0A0000}"/>
    <cellStyle name="Accent4 10 2" xfId="2652" xr:uid="{00000000-0005-0000-0000-00005B0A0000}"/>
    <cellStyle name="Accent4 10 3" xfId="2653" xr:uid="{00000000-0005-0000-0000-00005C0A0000}"/>
    <cellStyle name="Accent4 11" xfId="2654" xr:uid="{00000000-0005-0000-0000-00005D0A0000}"/>
    <cellStyle name="Accent4 11 2" xfId="2655" xr:uid="{00000000-0005-0000-0000-00005E0A0000}"/>
    <cellStyle name="Accent4 11 3" xfId="2656" xr:uid="{00000000-0005-0000-0000-00005F0A0000}"/>
    <cellStyle name="Accent4 12" xfId="2657" xr:uid="{00000000-0005-0000-0000-0000600A0000}"/>
    <cellStyle name="Accent4 12 2" xfId="2658" xr:uid="{00000000-0005-0000-0000-0000610A0000}"/>
    <cellStyle name="Accent4 12 3" xfId="2659" xr:uid="{00000000-0005-0000-0000-0000620A0000}"/>
    <cellStyle name="Accent4 13" xfId="2660" xr:uid="{00000000-0005-0000-0000-0000630A0000}"/>
    <cellStyle name="Accent4 13 2" xfId="2661" xr:uid="{00000000-0005-0000-0000-0000640A0000}"/>
    <cellStyle name="Accent4 13 3" xfId="2662" xr:uid="{00000000-0005-0000-0000-0000650A0000}"/>
    <cellStyle name="Accent4 14" xfId="2663" xr:uid="{00000000-0005-0000-0000-0000660A0000}"/>
    <cellStyle name="Accent4 14 2" xfId="2664" xr:uid="{00000000-0005-0000-0000-0000670A0000}"/>
    <cellStyle name="Accent4 14 3" xfId="2665" xr:uid="{00000000-0005-0000-0000-0000680A0000}"/>
    <cellStyle name="Accent4 15" xfId="2666" xr:uid="{00000000-0005-0000-0000-0000690A0000}"/>
    <cellStyle name="Accent4 15 2" xfId="2667" xr:uid="{00000000-0005-0000-0000-00006A0A0000}"/>
    <cellStyle name="Accent4 15 3" xfId="2668" xr:uid="{00000000-0005-0000-0000-00006B0A0000}"/>
    <cellStyle name="Accent4 16" xfId="2669" xr:uid="{00000000-0005-0000-0000-00006C0A0000}"/>
    <cellStyle name="Accent4 16 2" xfId="2670" xr:uid="{00000000-0005-0000-0000-00006D0A0000}"/>
    <cellStyle name="Accent4 16 3" xfId="2671" xr:uid="{00000000-0005-0000-0000-00006E0A0000}"/>
    <cellStyle name="Accent4 17" xfId="2672" xr:uid="{00000000-0005-0000-0000-00006F0A0000}"/>
    <cellStyle name="Accent4 17 2" xfId="2673" xr:uid="{00000000-0005-0000-0000-0000700A0000}"/>
    <cellStyle name="Accent4 17 3" xfId="2674" xr:uid="{00000000-0005-0000-0000-0000710A0000}"/>
    <cellStyle name="Accent4 18" xfId="2675" xr:uid="{00000000-0005-0000-0000-0000720A0000}"/>
    <cellStyle name="Accent4 18 2" xfId="2676" xr:uid="{00000000-0005-0000-0000-0000730A0000}"/>
    <cellStyle name="Accent4 18 3" xfId="2677" xr:uid="{00000000-0005-0000-0000-0000740A0000}"/>
    <cellStyle name="Accent4 19" xfId="2678" xr:uid="{00000000-0005-0000-0000-0000750A0000}"/>
    <cellStyle name="Accent4 19 2" xfId="2679" xr:uid="{00000000-0005-0000-0000-0000760A0000}"/>
    <cellStyle name="Accent4 19 3" xfId="2680" xr:uid="{00000000-0005-0000-0000-0000770A0000}"/>
    <cellStyle name="Accent4 2" xfId="2681" xr:uid="{00000000-0005-0000-0000-0000780A0000}"/>
    <cellStyle name="Accent4 2 2" xfId="2682" xr:uid="{00000000-0005-0000-0000-0000790A0000}"/>
    <cellStyle name="Accent4 2 2 2" xfId="2683" xr:uid="{00000000-0005-0000-0000-00007A0A0000}"/>
    <cellStyle name="Accent4 2 2 2 2" xfId="2684" xr:uid="{00000000-0005-0000-0000-00007B0A0000}"/>
    <cellStyle name="Accent4 2 2 2 3" xfId="2685" xr:uid="{00000000-0005-0000-0000-00007C0A0000}"/>
    <cellStyle name="Accent4 2 2 3" xfId="2686" xr:uid="{00000000-0005-0000-0000-00007D0A0000}"/>
    <cellStyle name="Accent4 2 2 4" xfId="2687" xr:uid="{00000000-0005-0000-0000-00007E0A0000}"/>
    <cellStyle name="Accent4 2 3" xfId="2688" xr:uid="{00000000-0005-0000-0000-00007F0A0000}"/>
    <cellStyle name="Accent4 2 3 2" xfId="2689" xr:uid="{00000000-0005-0000-0000-0000800A0000}"/>
    <cellStyle name="Accent4 2 3 3" xfId="2690" xr:uid="{00000000-0005-0000-0000-0000810A0000}"/>
    <cellStyle name="Accent4 2 4" xfId="2691" xr:uid="{00000000-0005-0000-0000-0000820A0000}"/>
    <cellStyle name="Accent4 20" xfId="2692" xr:uid="{00000000-0005-0000-0000-0000830A0000}"/>
    <cellStyle name="Accent4 20 2" xfId="2693" xr:uid="{00000000-0005-0000-0000-0000840A0000}"/>
    <cellStyle name="Accent4 20 3" xfId="2694" xr:uid="{00000000-0005-0000-0000-0000850A0000}"/>
    <cellStyle name="Accent4 21" xfId="2695" xr:uid="{00000000-0005-0000-0000-0000860A0000}"/>
    <cellStyle name="Accent4 21 2" xfId="2696" xr:uid="{00000000-0005-0000-0000-0000870A0000}"/>
    <cellStyle name="Accent4 21 3" xfId="2697" xr:uid="{00000000-0005-0000-0000-0000880A0000}"/>
    <cellStyle name="Accent4 22" xfId="2698" xr:uid="{00000000-0005-0000-0000-0000890A0000}"/>
    <cellStyle name="Accent4 22 2" xfId="2699" xr:uid="{00000000-0005-0000-0000-00008A0A0000}"/>
    <cellStyle name="Accent4 22 3" xfId="2700" xr:uid="{00000000-0005-0000-0000-00008B0A0000}"/>
    <cellStyle name="Accent4 23" xfId="2701" xr:uid="{00000000-0005-0000-0000-00008C0A0000}"/>
    <cellStyle name="Accent4 23 2" xfId="2702" xr:uid="{00000000-0005-0000-0000-00008D0A0000}"/>
    <cellStyle name="Accent4 23 3" xfId="2703" xr:uid="{00000000-0005-0000-0000-00008E0A0000}"/>
    <cellStyle name="Accent4 24" xfId="2704" xr:uid="{00000000-0005-0000-0000-00008F0A0000}"/>
    <cellStyle name="Accent4 24 2" xfId="2705" xr:uid="{00000000-0005-0000-0000-0000900A0000}"/>
    <cellStyle name="Accent4 24 3" xfId="2706" xr:uid="{00000000-0005-0000-0000-0000910A0000}"/>
    <cellStyle name="Accent4 25" xfId="2707" xr:uid="{00000000-0005-0000-0000-0000920A0000}"/>
    <cellStyle name="Accent4 25 2" xfId="2708" xr:uid="{00000000-0005-0000-0000-0000930A0000}"/>
    <cellStyle name="Accent4 25 3" xfId="2709" xr:uid="{00000000-0005-0000-0000-0000940A0000}"/>
    <cellStyle name="Accent4 26" xfId="2710" xr:uid="{00000000-0005-0000-0000-0000950A0000}"/>
    <cellStyle name="Accent4 27" xfId="2711" xr:uid="{00000000-0005-0000-0000-0000960A0000}"/>
    <cellStyle name="Accent4 3" xfId="2712" xr:uid="{00000000-0005-0000-0000-0000970A0000}"/>
    <cellStyle name="Accent4 4" xfId="2713" xr:uid="{00000000-0005-0000-0000-0000980A0000}"/>
    <cellStyle name="Accent4 4 2" xfId="2714" xr:uid="{00000000-0005-0000-0000-0000990A0000}"/>
    <cellStyle name="Accent4 4 3" xfId="2715" xr:uid="{00000000-0005-0000-0000-00009A0A0000}"/>
    <cellStyle name="Accent4 5" xfId="2716" xr:uid="{00000000-0005-0000-0000-00009B0A0000}"/>
    <cellStyle name="Accent4 5 2" xfId="2717" xr:uid="{00000000-0005-0000-0000-00009C0A0000}"/>
    <cellStyle name="Accent4 5 3" xfId="2718" xr:uid="{00000000-0005-0000-0000-00009D0A0000}"/>
    <cellStyle name="Accent4 6" xfId="2719" xr:uid="{00000000-0005-0000-0000-00009E0A0000}"/>
    <cellStyle name="Accent4 6 2" xfId="2720" xr:uid="{00000000-0005-0000-0000-00009F0A0000}"/>
    <cellStyle name="Accent4 6 3" xfId="2721" xr:uid="{00000000-0005-0000-0000-0000A00A0000}"/>
    <cellStyle name="Accent4 7" xfId="2722" xr:uid="{00000000-0005-0000-0000-0000A10A0000}"/>
    <cellStyle name="Accent4 7 2" xfId="2723" xr:uid="{00000000-0005-0000-0000-0000A20A0000}"/>
    <cellStyle name="Accent4 7 3" xfId="2724" xr:uid="{00000000-0005-0000-0000-0000A30A0000}"/>
    <cellStyle name="Accent4 8" xfId="2725" xr:uid="{00000000-0005-0000-0000-0000A40A0000}"/>
    <cellStyle name="Accent4 8 2" xfId="2726" xr:uid="{00000000-0005-0000-0000-0000A50A0000}"/>
    <cellStyle name="Accent4 8 3" xfId="2727" xr:uid="{00000000-0005-0000-0000-0000A60A0000}"/>
    <cellStyle name="Accent4 9" xfId="2728" xr:uid="{00000000-0005-0000-0000-0000A70A0000}"/>
    <cellStyle name="Accent4 9 2" xfId="2729" xr:uid="{00000000-0005-0000-0000-0000A80A0000}"/>
    <cellStyle name="Accent4 9 3" xfId="2730" xr:uid="{00000000-0005-0000-0000-0000A90A0000}"/>
    <cellStyle name="Accent5" xfId="2731" builtinId="45" customBuiltin="1"/>
    <cellStyle name="Accent5 10" xfId="2732" xr:uid="{00000000-0005-0000-0000-0000AB0A0000}"/>
    <cellStyle name="Accent5 10 2" xfId="2733" xr:uid="{00000000-0005-0000-0000-0000AC0A0000}"/>
    <cellStyle name="Accent5 10 3" xfId="2734" xr:uid="{00000000-0005-0000-0000-0000AD0A0000}"/>
    <cellStyle name="Accent5 11" xfId="2735" xr:uid="{00000000-0005-0000-0000-0000AE0A0000}"/>
    <cellStyle name="Accent5 11 2" xfId="2736" xr:uid="{00000000-0005-0000-0000-0000AF0A0000}"/>
    <cellStyle name="Accent5 11 3" xfId="2737" xr:uid="{00000000-0005-0000-0000-0000B00A0000}"/>
    <cellStyle name="Accent5 12" xfId="2738" xr:uid="{00000000-0005-0000-0000-0000B10A0000}"/>
    <cellStyle name="Accent5 12 2" xfId="2739" xr:uid="{00000000-0005-0000-0000-0000B20A0000}"/>
    <cellStyle name="Accent5 12 3" xfId="2740" xr:uid="{00000000-0005-0000-0000-0000B30A0000}"/>
    <cellStyle name="Accent5 13" xfId="2741" xr:uid="{00000000-0005-0000-0000-0000B40A0000}"/>
    <cellStyle name="Accent5 13 2" xfId="2742" xr:uid="{00000000-0005-0000-0000-0000B50A0000}"/>
    <cellStyle name="Accent5 13 3" xfId="2743" xr:uid="{00000000-0005-0000-0000-0000B60A0000}"/>
    <cellStyle name="Accent5 14" xfId="2744" xr:uid="{00000000-0005-0000-0000-0000B70A0000}"/>
    <cellStyle name="Accent5 14 2" xfId="2745" xr:uid="{00000000-0005-0000-0000-0000B80A0000}"/>
    <cellStyle name="Accent5 14 3" xfId="2746" xr:uid="{00000000-0005-0000-0000-0000B90A0000}"/>
    <cellStyle name="Accent5 15" xfId="2747" xr:uid="{00000000-0005-0000-0000-0000BA0A0000}"/>
    <cellStyle name="Accent5 15 2" xfId="2748" xr:uid="{00000000-0005-0000-0000-0000BB0A0000}"/>
    <cellStyle name="Accent5 15 3" xfId="2749" xr:uid="{00000000-0005-0000-0000-0000BC0A0000}"/>
    <cellStyle name="Accent5 16" xfId="2750" xr:uid="{00000000-0005-0000-0000-0000BD0A0000}"/>
    <cellStyle name="Accent5 16 2" xfId="2751" xr:uid="{00000000-0005-0000-0000-0000BE0A0000}"/>
    <cellStyle name="Accent5 16 3" xfId="2752" xr:uid="{00000000-0005-0000-0000-0000BF0A0000}"/>
    <cellStyle name="Accent5 17" xfId="2753" xr:uid="{00000000-0005-0000-0000-0000C00A0000}"/>
    <cellStyle name="Accent5 17 2" xfId="2754" xr:uid="{00000000-0005-0000-0000-0000C10A0000}"/>
    <cellStyle name="Accent5 17 3" xfId="2755" xr:uid="{00000000-0005-0000-0000-0000C20A0000}"/>
    <cellStyle name="Accent5 18" xfId="2756" xr:uid="{00000000-0005-0000-0000-0000C30A0000}"/>
    <cellStyle name="Accent5 18 2" xfId="2757" xr:uid="{00000000-0005-0000-0000-0000C40A0000}"/>
    <cellStyle name="Accent5 18 3" xfId="2758" xr:uid="{00000000-0005-0000-0000-0000C50A0000}"/>
    <cellStyle name="Accent5 19" xfId="2759" xr:uid="{00000000-0005-0000-0000-0000C60A0000}"/>
    <cellStyle name="Accent5 19 2" xfId="2760" xr:uid="{00000000-0005-0000-0000-0000C70A0000}"/>
    <cellStyle name="Accent5 19 3" xfId="2761" xr:uid="{00000000-0005-0000-0000-0000C80A0000}"/>
    <cellStyle name="Accent5 2" xfId="2762" xr:uid="{00000000-0005-0000-0000-0000C90A0000}"/>
    <cellStyle name="Accent5 2 2" xfId="2763" xr:uid="{00000000-0005-0000-0000-0000CA0A0000}"/>
    <cellStyle name="Accent5 2 2 2" xfId="2764" xr:uid="{00000000-0005-0000-0000-0000CB0A0000}"/>
    <cellStyle name="Accent5 2 2 2 2" xfId="2765" xr:uid="{00000000-0005-0000-0000-0000CC0A0000}"/>
    <cellStyle name="Accent5 2 2 2 3" xfId="2766" xr:uid="{00000000-0005-0000-0000-0000CD0A0000}"/>
    <cellStyle name="Accent5 2 2 3" xfId="2767" xr:uid="{00000000-0005-0000-0000-0000CE0A0000}"/>
    <cellStyle name="Accent5 2 2 4" xfId="2768" xr:uid="{00000000-0005-0000-0000-0000CF0A0000}"/>
    <cellStyle name="Accent5 2 3" xfId="2769" xr:uid="{00000000-0005-0000-0000-0000D00A0000}"/>
    <cellStyle name="Accent5 2 3 2" xfId="2770" xr:uid="{00000000-0005-0000-0000-0000D10A0000}"/>
    <cellStyle name="Accent5 2 3 3" xfId="2771" xr:uid="{00000000-0005-0000-0000-0000D20A0000}"/>
    <cellStyle name="Accent5 2 4" xfId="2772" xr:uid="{00000000-0005-0000-0000-0000D30A0000}"/>
    <cellStyle name="Accent5 20" xfId="2773" xr:uid="{00000000-0005-0000-0000-0000D40A0000}"/>
    <cellStyle name="Accent5 20 2" xfId="2774" xr:uid="{00000000-0005-0000-0000-0000D50A0000}"/>
    <cellStyle name="Accent5 20 3" xfId="2775" xr:uid="{00000000-0005-0000-0000-0000D60A0000}"/>
    <cellStyle name="Accent5 21" xfId="2776" xr:uid="{00000000-0005-0000-0000-0000D70A0000}"/>
    <cellStyle name="Accent5 21 2" xfId="2777" xr:uid="{00000000-0005-0000-0000-0000D80A0000}"/>
    <cellStyle name="Accent5 21 3" xfId="2778" xr:uid="{00000000-0005-0000-0000-0000D90A0000}"/>
    <cellStyle name="Accent5 22" xfId="2779" xr:uid="{00000000-0005-0000-0000-0000DA0A0000}"/>
    <cellStyle name="Accent5 22 2" xfId="2780" xr:uid="{00000000-0005-0000-0000-0000DB0A0000}"/>
    <cellStyle name="Accent5 22 3" xfId="2781" xr:uid="{00000000-0005-0000-0000-0000DC0A0000}"/>
    <cellStyle name="Accent5 23" xfId="2782" xr:uid="{00000000-0005-0000-0000-0000DD0A0000}"/>
    <cellStyle name="Accent5 23 2" xfId="2783" xr:uid="{00000000-0005-0000-0000-0000DE0A0000}"/>
    <cellStyle name="Accent5 23 3" xfId="2784" xr:uid="{00000000-0005-0000-0000-0000DF0A0000}"/>
    <cellStyle name="Accent5 24" xfId="2785" xr:uid="{00000000-0005-0000-0000-0000E00A0000}"/>
    <cellStyle name="Accent5 24 2" xfId="2786" xr:uid="{00000000-0005-0000-0000-0000E10A0000}"/>
    <cellStyle name="Accent5 24 3" xfId="2787" xr:uid="{00000000-0005-0000-0000-0000E20A0000}"/>
    <cellStyle name="Accent5 25" xfId="2788" xr:uid="{00000000-0005-0000-0000-0000E30A0000}"/>
    <cellStyle name="Accent5 25 2" xfId="2789" xr:uid="{00000000-0005-0000-0000-0000E40A0000}"/>
    <cellStyle name="Accent5 25 3" xfId="2790" xr:uid="{00000000-0005-0000-0000-0000E50A0000}"/>
    <cellStyle name="Accent5 26" xfId="2791" xr:uid="{00000000-0005-0000-0000-0000E60A0000}"/>
    <cellStyle name="Accent5 27" xfId="2792" xr:uid="{00000000-0005-0000-0000-0000E70A0000}"/>
    <cellStyle name="Accent5 3" xfId="2793" xr:uid="{00000000-0005-0000-0000-0000E80A0000}"/>
    <cellStyle name="Accent5 4" xfId="2794" xr:uid="{00000000-0005-0000-0000-0000E90A0000}"/>
    <cellStyle name="Accent5 4 2" xfId="2795" xr:uid="{00000000-0005-0000-0000-0000EA0A0000}"/>
    <cellStyle name="Accent5 4 3" xfId="2796" xr:uid="{00000000-0005-0000-0000-0000EB0A0000}"/>
    <cellStyle name="Accent5 5" xfId="2797" xr:uid="{00000000-0005-0000-0000-0000EC0A0000}"/>
    <cellStyle name="Accent5 5 2" xfId="2798" xr:uid="{00000000-0005-0000-0000-0000ED0A0000}"/>
    <cellStyle name="Accent5 5 3" xfId="2799" xr:uid="{00000000-0005-0000-0000-0000EE0A0000}"/>
    <cellStyle name="Accent5 6" xfId="2800" xr:uid="{00000000-0005-0000-0000-0000EF0A0000}"/>
    <cellStyle name="Accent5 6 2" xfId="2801" xr:uid="{00000000-0005-0000-0000-0000F00A0000}"/>
    <cellStyle name="Accent5 6 3" xfId="2802" xr:uid="{00000000-0005-0000-0000-0000F10A0000}"/>
    <cellStyle name="Accent5 7" xfId="2803" xr:uid="{00000000-0005-0000-0000-0000F20A0000}"/>
    <cellStyle name="Accent5 7 2" xfId="2804" xr:uid="{00000000-0005-0000-0000-0000F30A0000}"/>
    <cellStyle name="Accent5 7 3" xfId="2805" xr:uid="{00000000-0005-0000-0000-0000F40A0000}"/>
    <cellStyle name="Accent5 8" xfId="2806" xr:uid="{00000000-0005-0000-0000-0000F50A0000}"/>
    <cellStyle name="Accent5 8 2" xfId="2807" xr:uid="{00000000-0005-0000-0000-0000F60A0000}"/>
    <cellStyle name="Accent5 8 3" xfId="2808" xr:uid="{00000000-0005-0000-0000-0000F70A0000}"/>
    <cellStyle name="Accent5 9" xfId="2809" xr:uid="{00000000-0005-0000-0000-0000F80A0000}"/>
    <cellStyle name="Accent5 9 2" xfId="2810" xr:uid="{00000000-0005-0000-0000-0000F90A0000}"/>
    <cellStyle name="Accent5 9 3" xfId="2811" xr:uid="{00000000-0005-0000-0000-0000FA0A0000}"/>
    <cellStyle name="Accent6" xfId="2812" builtinId="49" customBuiltin="1"/>
    <cellStyle name="Accent6 10" xfId="2813" xr:uid="{00000000-0005-0000-0000-0000FC0A0000}"/>
    <cellStyle name="Accent6 10 2" xfId="2814" xr:uid="{00000000-0005-0000-0000-0000FD0A0000}"/>
    <cellStyle name="Accent6 10 3" xfId="2815" xr:uid="{00000000-0005-0000-0000-0000FE0A0000}"/>
    <cellStyle name="Accent6 11" xfId="2816" xr:uid="{00000000-0005-0000-0000-0000FF0A0000}"/>
    <cellStyle name="Accent6 11 2" xfId="2817" xr:uid="{00000000-0005-0000-0000-0000000B0000}"/>
    <cellStyle name="Accent6 11 3" xfId="2818" xr:uid="{00000000-0005-0000-0000-0000010B0000}"/>
    <cellStyle name="Accent6 12" xfId="2819" xr:uid="{00000000-0005-0000-0000-0000020B0000}"/>
    <cellStyle name="Accent6 12 2" xfId="2820" xr:uid="{00000000-0005-0000-0000-0000030B0000}"/>
    <cellStyle name="Accent6 12 3" xfId="2821" xr:uid="{00000000-0005-0000-0000-0000040B0000}"/>
    <cellStyle name="Accent6 13" xfId="2822" xr:uid="{00000000-0005-0000-0000-0000050B0000}"/>
    <cellStyle name="Accent6 13 2" xfId="2823" xr:uid="{00000000-0005-0000-0000-0000060B0000}"/>
    <cellStyle name="Accent6 13 3" xfId="2824" xr:uid="{00000000-0005-0000-0000-0000070B0000}"/>
    <cellStyle name="Accent6 14" xfId="2825" xr:uid="{00000000-0005-0000-0000-0000080B0000}"/>
    <cellStyle name="Accent6 14 2" xfId="2826" xr:uid="{00000000-0005-0000-0000-0000090B0000}"/>
    <cellStyle name="Accent6 14 3" xfId="2827" xr:uid="{00000000-0005-0000-0000-00000A0B0000}"/>
    <cellStyle name="Accent6 15" xfId="2828" xr:uid="{00000000-0005-0000-0000-00000B0B0000}"/>
    <cellStyle name="Accent6 15 2" xfId="2829" xr:uid="{00000000-0005-0000-0000-00000C0B0000}"/>
    <cellStyle name="Accent6 15 3" xfId="2830" xr:uid="{00000000-0005-0000-0000-00000D0B0000}"/>
    <cellStyle name="Accent6 16" xfId="2831" xr:uid="{00000000-0005-0000-0000-00000E0B0000}"/>
    <cellStyle name="Accent6 16 2" xfId="2832" xr:uid="{00000000-0005-0000-0000-00000F0B0000}"/>
    <cellStyle name="Accent6 16 3" xfId="2833" xr:uid="{00000000-0005-0000-0000-0000100B0000}"/>
    <cellStyle name="Accent6 17" xfId="2834" xr:uid="{00000000-0005-0000-0000-0000110B0000}"/>
    <cellStyle name="Accent6 17 2" xfId="2835" xr:uid="{00000000-0005-0000-0000-0000120B0000}"/>
    <cellStyle name="Accent6 17 3" xfId="2836" xr:uid="{00000000-0005-0000-0000-0000130B0000}"/>
    <cellStyle name="Accent6 18" xfId="2837" xr:uid="{00000000-0005-0000-0000-0000140B0000}"/>
    <cellStyle name="Accent6 18 2" xfId="2838" xr:uid="{00000000-0005-0000-0000-0000150B0000}"/>
    <cellStyle name="Accent6 18 3" xfId="2839" xr:uid="{00000000-0005-0000-0000-0000160B0000}"/>
    <cellStyle name="Accent6 19" xfId="2840" xr:uid="{00000000-0005-0000-0000-0000170B0000}"/>
    <cellStyle name="Accent6 19 2" xfId="2841" xr:uid="{00000000-0005-0000-0000-0000180B0000}"/>
    <cellStyle name="Accent6 19 3" xfId="2842" xr:uid="{00000000-0005-0000-0000-0000190B0000}"/>
    <cellStyle name="Accent6 2" xfId="2843" xr:uid="{00000000-0005-0000-0000-00001A0B0000}"/>
    <cellStyle name="Accent6 2 2" xfId="2844" xr:uid="{00000000-0005-0000-0000-00001B0B0000}"/>
    <cellStyle name="Accent6 2 2 2" xfId="2845" xr:uid="{00000000-0005-0000-0000-00001C0B0000}"/>
    <cellStyle name="Accent6 2 2 2 2" xfId="2846" xr:uid="{00000000-0005-0000-0000-00001D0B0000}"/>
    <cellStyle name="Accent6 2 2 2 3" xfId="2847" xr:uid="{00000000-0005-0000-0000-00001E0B0000}"/>
    <cellStyle name="Accent6 2 2 3" xfId="2848" xr:uid="{00000000-0005-0000-0000-00001F0B0000}"/>
    <cellStyle name="Accent6 2 2 4" xfId="2849" xr:uid="{00000000-0005-0000-0000-0000200B0000}"/>
    <cellStyle name="Accent6 2 3" xfId="2850" xr:uid="{00000000-0005-0000-0000-0000210B0000}"/>
    <cellStyle name="Accent6 2 3 2" xfId="2851" xr:uid="{00000000-0005-0000-0000-0000220B0000}"/>
    <cellStyle name="Accent6 2 3 3" xfId="2852" xr:uid="{00000000-0005-0000-0000-0000230B0000}"/>
    <cellStyle name="Accent6 2 4" xfId="2853" xr:uid="{00000000-0005-0000-0000-0000240B0000}"/>
    <cellStyle name="Accent6 20" xfId="2854" xr:uid="{00000000-0005-0000-0000-0000250B0000}"/>
    <cellStyle name="Accent6 20 2" xfId="2855" xr:uid="{00000000-0005-0000-0000-0000260B0000}"/>
    <cellStyle name="Accent6 20 3" xfId="2856" xr:uid="{00000000-0005-0000-0000-0000270B0000}"/>
    <cellStyle name="Accent6 21" xfId="2857" xr:uid="{00000000-0005-0000-0000-0000280B0000}"/>
    <cellStyle name="Accent6 21 2" xfId="2858" xr:uid="{00000000-0005-0000-0000-0000290B0000}"/>
    <cellStyle name="Accent6 21 3" xfId="2859" xr:uid="{00000000-0005-0000-0000-00002A0B0000}"/>
    <cellStyle name="Accent6 22" xfId="2860" xr:uid="{00000000-0005-0000-0000-00002B0B0000}"/>
    <cellStyle name="Accent6 22 2" xfId="2861" xr:uid="{00000000-0005-0000-0000-00002C0B0000}"/>
    <cellStyle name="Accent6 22 3" xfId="2862" xr:uid="{00000000-0005-0000-0000-00002D0B0000}"/>
    <cellStyle name="Accent6 23" xfId="2863" xr:uid="{00000000-0005-0000-0000-00002E0B0000}"/>
    <cellStyle name="Accent6 23 2" xfId="2864" xr:uid="{00000000-0005-0000-0000-00002F0B0000}"/>
    <cellStyle name="Accent6 23 3" xfId="2865" xr:uid="{00000000-0005-0000-0000-0000300B0000}"/>
    <cellStyle name="Accent6 24" xfId="2866" xr:uid="{00000000-0005-0000-0000-0000310B0000}"/>
    <cellStyle name="Accent6 24 2" xfId="2867" xr:uid="{00000000-0005-0000-0000-0000320B0000}"/>
    <cellStyle name="Accent6 24 3" xfId="2868" xr:uid="{00000000-0005-0000-0000-0000330B0000}"/>
    <cellStyle name="Accent6 25" xfId="2869" xr:uid="{00000000-0005-0000-0000-0000340B0000}"/>
    <cellStyle name="Accent6 25 2" xfId="2870" xr:uid="{00000000-0005-0000-0000-0000350B0000}"/>
    <cellStyle name="Accent6 25 3" xfId="2871" xr:uid="{00000000-0005-0000-0000-0000360B0000}"/>
    <cellStyle name="Accent6 26" xfId="2872" xr:uid="{00000000-0005-0000-0000-0000370B0000}"/>
    <cellStyle name="Accent6 27" xfId="2873" xr:uid="{00000000-0005-0000-0000-0000380B0000}"/>
    <cellStyle name="Accent6 3" xfId="2874" xr:uid="{00000000-0005-0000-0000-0000390B0000}"/>
    <cellStyle name="Accent6 4" xfId="2875" xr:uid="{00000000-0005-0000-0000-00003A0B0000}"/>
    <cellStyle name="Accent6 4 2" xfId="2876" xr:uid="{00000000-0005-0000-0000-00003B0B0000}"/>
    <cellStyle name="Accent6 4 3" xfId="2877" xr:uid="{00000000-0005-0000-0000-00003C0B0000}"/>
    <cellStyle name="Accent6 5" xfId="2878" xr:uid="{00000000-0005-0000-0000-00003D0B0000}"/>
    <cellStyle name="Accent6 5 2" xfId="2879" xr:uid="{00000000-0005-0000-0000-00003E0B0000}"/>
    <cellStyle name="Accent6 5 3" xfId="2880" xr:uid="{00000000-0005-0000-0000-00003F0B0000}"/>
    <cellStyle name="Accent6 6" xfId="2881" xr:uid="{00000000-0005-0000-0000-0000400B0000}"/>
    <cellStyle name="Accent6 6 2" xfId="2882" xr:uid="{00000000-0005-0000-0000-0000410B0000}"/>
    <cellStyle name="Accent6 6 3" xfId="2883" xr:uid="{00000000-0005-0000-0000-0000420B0000}"/>
    <cellStyle name="Accent6 7" xfId="2884" xr:uid="{00000000-0005-0000-0000-0000430B0000}"/>
    <cellStyle name="Accent6 7 2" xfId="2885" xr:uid="{00000000-0005-0000-0000-0000440B0000}"/>
    <cellStyle name="Accent6 7 3" xfId="2886" xr:uid="{00000000-0005-0000-0000-0000450B0000}"/>
    <cellStyle name="Accent6 8" xfId="2887" xr:uid="{00000000-0005-0000-0000-0000460B0000}"/>
    <cellStyle name="Accent6 8 2" xfId="2888" xr:uid="{00000000-0005-0000-0000-0000470B0000}"/>
    <cellStyle name="Accent6 8 3" xfId="2889" xr:uid="{00000000-0005-0000-0000-0000480B0000}"/>
    <cellStyle name="Accent6 9" xfId="2890" xr:uid="{00000000-0005-0000-0000-0000490B0000}"/>
    <cellStyle name="Accent6 9 2" xfId="2891" xr:uid="{00000000-0005-0000-0000-00004A0B0000}"/>
    <cellStyle name="Accent6 9 3" xfId="2892" xr:uid="{00000000-0005-0000-0000-00004B0B0000}"/>
    <cellStyle name="Bad" xfId="2893" builtinId="27" customBuiltin="1"/>
    <cellStyle name="Bad 10" xfId="2894" xr:uid="{00000000-0005-0000-0000-00004D0B0000}"/>
    <cellStyle name="Bad 10 2" xfId="2895" xr:uid="{00000000-0005-0000-0000-00004E0B0000}"/>
    <cellStyle name="Bad 10 3" xfId="2896" xr:uid="{00000000-0005-0000-0000-00004F0B0000}"/>
    <cellStyle name="Bad 11" xfId="2897" xr:uid="{00000000-0005-0000-0000-0000500B0000}"/>
    <cellStyle name="Bad 11 2" xfId="2898" xr:uid="{00000000-0005-0000-0000-0000510B0000}"/>
    <cellStyle name="Bad 11 3" xfId="2899" xr:uid="{00000000-0005-0000-0000-0000520B0000}"/>
    <cellStyle name="Bad 12" xfId="2900" xr:uid="{00000000-0005-0000-0000-0000530B0000}"/>
    <cellStyle name="Bad 12 2" xfId="2901" xr:uid="{00000000-0005-0000-0000-0000540B0000}"/>
    <cellStyle name="Bad 12 3" xfId="2902" xr:uid="{00000000-0005-0000-0000-0000550B0000}"/>
    <cellStyle name="Bad 13" xfId="2903" xr:uid="{00000000-0005-0000-0000-0000560B0000}"/>
    <cellStyle name="Bad 13 2" xfId="2904" xr:uid="{00000000-0005-0000-0000-0000570B0000}"/>
    <cellStyle name="Bad 13 3" xfId="2905" xr:uid="{00000000-0005-0000-0000-0000580B0000}"/>
    <cellStyle name="Bad 14" xfId="2906" xr:uid="{00000000-0005-0000-0000-0000590B0000}"/>
    <cellStyle name="Bad 14 2" xfId="2907" xr:uid="{00000000-0005-0000-0000-00005A0B0000}"/>
    <cellStyle name="Bad 14 3" xfId="2908" xr:uid="{00000000-0005-0000-0000-00005B0B0000}"/>
    <cellStyle name="Bad 15" xfId="2909" xr:uid="{00000000-0005-0000-0000-00005C0B0000}"/>
    <cellStyle name="Bad 15 2" xfId="2910" xr:uid="{00000000-0005-0000-0000-00005D0B0000}"/>
    <cellStyle name="Bad 15 3" xfId="2911" xr:uid="{00000000-0005-0000-0000-00005E0B0000}"/>
    <cellStyle name="Bad 16" xfId="2912" xr:uid="{00000000-0005-0000-0000-00005F0B0000}"/>
    <cellStyle name="Bad 16 2" xfId="2913" xr:uid="{00000000-0005-0000-0000-0000600B0000}"/>
    <cellStyle name="Bad 16 3" xfId="2914" xr:uid="{00000000-0005-0000-0000-0000610B0000}"/>
    <cellStyle name="Bad 17" xfId="2915" xr:uid="{00000000-0005-0000-0000-0000620B0000}"/>
    <cellStyle name="Bad 17 2" xfId="2916" xr:uid="{00000000-0005-0000-0000-0000630B0000}"/>
    <cellStyle name="Bad 17 3" xfId="2917" xr:uid="{00000000-0005-0000-0000-0000640B0000}"/>
    <cellStyle name="Bad 18" xfId="2918" xr:uid="{00000000-0005-0000-0000-0000650B0000}"/>
    <cellStyle name="Bad 18 2" xfId="2919" xr:uid="{00000000-0005-0000-0000-0000660B0000}"/>
    <cellStyle name="Bad 18 3" xfId="2920" xr:uid="{00000000-0005-0000-0000-0000670B0000}"/>
    <cellStyle name="Bad 19" xfId="2921" xr:uid="{00000000-0005-0000-0000-0000680B0000}"/>
    <cellStyle name="Bad 19 2" xfId="2922" xr:uid="{00000000-0005-0000-0000-0000690B0000}"/>
    <cellStyle name="Bad 19 3" xfId="2923" xr:uid="{00000000-0005-0000-0000-00006A0B0000}"/>
    <cellStyle name="Bad 2" xfId="2924" xr:uid="{00000000-0005-0000-0000-00006B0B0000}"/>
    <cellStyle name="Bad 2 2" xfId="2925" xr:uid="{00000000-0005-0000-0000-00006C0B0000}"/>
    <cellStyle name="Bad 2 2 2" xfId="2926" xr:uid="{00000000-0005-0000-0000-00006D0B0000}"/>
    <cellStyle name="Bad 2 2 2 2" xfId="2927" xr:uid="{00000000-0005-0000-0000-00006E0B0000}"/>
    <cellStyle name="Bad 2 2 2 3" xfId="2928" xr:uid="{00000000-0005-0000-0000-00006F0B0000}"/>
    <cellStyle name="Bad 2 2 3" xfId="2929" xr:uid="{00000000-0005-0000-0000-0000700B0000}"/>
    <cellStyle name="Bad 2 2 4" xfId="2930" xr:uid="{00000000-0005-0000-0000-0000710B0000}"/>
    <cellStyle name="Bad 2 3" xfId="2931" xr:uid="{00000000-0005-0000-0000-0000720B0000}"/>
    <cellStyle name="Bad 2 3 2" xfId="2932" xr:uid="{00000000-0005-0000-0000-0000730B0000}"/>
    <cellStyle name="Bad 2 3 3" xfId="2933" xr:uid="{00000000-0005-0000-0000-0000740B0000}"/>
    <cellStyle name="Bad 2 4" xfId="2934" xr:uid="{00000000-0005-0000-0000-0000750B0000}"/>
    <cellStyle name="Bad 20" xfId="2935" xr:uid="{00000000-0005-0000-0000-0000760B0000}"/>
    <cellStyle name="Bad 20 2" xfId="2936" xr:uid="{00000000-0005-0000-0000-0000770B0000}"/>
    <cellStyle name="Bad 20 3" xfId="2937" xr:uid="{00000000-0005-0000-0000-0000780B0000}"/>
    <cellStyle name="Bad 21" xfId="2938" xr:uid="{00000000-0005-0000-0000-0000790B0000}"/>
    <cellStyle name="Bad 21 2" xfId="2939" xr:uid="{00000000-0005-0000-0000-00007A0B0000}"/>
    <cellStyle name="Bad 21 3" xfId="2940" xr:uid="{00000000-0005-0000-0000-00007B0B0000}"/>
    <cellStyle name="Bad 22" xfId="2941" xr:uid="{00000000-0005-0000-0000-00007C0B0000}"/>
    <cellStyle name="Bad 22 2" xfId="2942" xr:uid="{00000000-0005-0000-0000-00007D0B0000}"/>
    <cellStyle name="Bad 22 3" xfId="2943" xr:uid="{00000000-0005-0000-0000-00007E0B0000}"/>
    <cellStyle name="Bad 23" xfId="2944" xr:uid="{00000000-0005-0000-0000-00007F0B0000}"/>
    <cellStyle name="Bad 23 2" xfId="2945" xr:uid="{00000000-0005-0000-0000-0000800B0000}"/>
    <cellStyle name="Bad 23 3" xfId="2946" xr:uid="{00000000-0005-0000-0000-0000810B0000}"/>
    <cellStyle name="Bad 24" xfId="2947" xr:uid="{00000000-0005-0000-0000-0000820B0000}"/>
    <cellStyle name="Bad 24 2" xfId="2948" xr:uid="{00000000-0005-0000-0000-0000830B0000}"/>
    <cellStyle name="Bad 24 3" xfId="2949" xr:uid="{00000000-0005-0000-0000-0000840B0000}"/>
    <cellStyle name="Bad 25" xfId="2950" xr:uid="{00000000-0005-0000-0000-0000850B0000}"/>
    <cellStyle name="Bad 25 2" xfId="2951" xr:uid="{00000000-0005-0000-0000-0000860B0000}"/>
    <cellStyle name="Bad 25 3" xfId="2952" xr:uid="{00000000-0005-0000-0000-0000870B0000}"/>
    <cellStyle name="Bad 26" xfId="2953" xr:uid="{00000000-0005-0000-0000-0000880B0000}"/>
    <cellStyle name="Bad 27" xfId="2954" xr:uid="{00000000-0005-0000-0000-0000890B0000}"/>
    <cellStyle name="Bad 3" xfId="2955" xr:uid="{00000000-0005-0000-0000-00008A0B0000}"/>
    <cellStyle name="Bad 4" xfId="2956" xr:uid="{00000000-0005-0000-0000-00008B0B0000}"/>
    <cellStyle name="Bad 4 2" xfId="2957" xr:uid="{00000000-0005-0000-0000-00008C0B0000}"/>
    <cellStyle name="Bad 4 3" xfId="2958" xr:uid="{00000000-0005-0000-0000-00008D0B0000}"/>
    <cellStyle name="Bad 5" xfId="2959" xr:uid="{00000000-0005-0000-0000-00008E0B0000}"/>
    <cellStyle name="Bad 5 2" xfId="2960" xr:uid="{00000000-0005-0000-0000-00008F0B0000}"/>
    <cellStyle name="Bad 5 3" xfId="2961" xr:uid="{00000000-0005-0000-0000-0000900B0000}"/>
    <cellStyle name="Bad 6" xfId="2962" xr:uid="{00000000-0005-0000-0000-0000910B0000}"/>
    <cellStyle name="Bad 6 2" xfId="2963" xr:uid="{00000000-0005-0000-0000-0000920B0000}"/>
    <cellStyle name="Bad 6 3" xfId="2964" xr:uid="{00000000-0005-0000-0000-0000930B0000}"/>
    <cellStyle name="Bad 7" xfId="2965" xr:uid="{00000000-0005-0000-0000-0000940B0000}"/>
    <cellStyle name="Bad 7 2" xfId="2966" xr:uid="{00000000-0005-0000-0000-0000950B0000}"/>
    <cellStyle name="Bad 7 3" xfId="2967" xr:uid="{00000000-0005-0000-0000-0000960B0000}"/>
    <cellStyle name="Bad 8" xfId="2968" xr:uid="{00000000-0005-0000-0000-0000970B0000}"/>
    <cellStyle name="Bad 8 2" xfId="2969" xr:uid="{00000000-0005-0000-0000-0000980B0000}"/>
    <cellStyle name="Bad 8 3" xfId="2970" xr:uid="{00000000-0005-0000-0000-0000990B0000}"/>
    <cellStyle name="Bad 9" xfId="2971" xr:uid="{00000000-0005-0000-0000-00009A0B0000}"/>
    <cellStyle name="Bad 9 2" xfId="2972" xr:uid="{00000000-0005-0000-0000-00009B0B0000}"/>
    <cellStyle name="Bad 9 3" xfId="2973" xr:uid="{00000000-0005-0000-0000-00009C0B0000}"/>
    <cellStyle name="Calculation" xfId="2974" builtinId="22" customBuiltin="1"/>
    <cellStyle name="Calculation 10" xfId="2975" xr:uid="{00000000-0005-0000-0000-00009E0B0000}"/>
    <cellStyle name="Calculation 10 2" xfId="2976" xr:uid="{00000000-0005-0000-0000-00009F0B0000}"/>
    <cellStyle name="Calculation 10 3" xfId="2977" xr:uid="{00000000-0005-0000-0000-0000A00B0000}"/>
    <cellStyle name="Calculation 11" xfId="2978" xr:uid="{00000000-0005-0000-0000-0000A10B0000}"/>
    <cellStyle name="Calculation 11 2" xfId="2979" xr:uid="{00000000-0005-0000-0000-0000A20B0000}"/>
    <cellStyle name="Calculation 11 3" xfId="2980" xr:uid="{00000000-0005-0000-0000-0000A30B0000}"/>
    <cellStyle name="Calculation 12" xfId="2981" xr:uid="{00000000-0005-0000-0000-0000A40B0000}"/>
    <cellStyle name="Calculation 12 2" xfId="2982" xr:uid="{00000000-0005-0000-0000-0000A50B0000}"/>
    <cellStyle name="Calculation 12 3" xfId="2983" xr:uid="{00000000-0005-0000-0000-0000A60B0000}"/>
    <cellStyle name="Calculation 13" xfId="2984" xr:uid="{00000000-0005-0000-0000-0000A70B0000}"/>
    <cellStyle name="Calculation 13 2" xfId="2985" xr:uid="{00000000-0005-0000-0000-0000A80B0000}"/>
    <cellStyle name="Calculation 13 3" xfId="2986" xr:uid="{00000000-0005-0000-0000-0000A90B0000}"/>
    <cellStyle name="Calculation 14" xfId="2987" xr:uid="{00000000-0005-0000-0000-0000AA0B0000}"/>
    <cellStyle name="Calculation 14 2" xfId="2988" xr:uid="{00000000-0005-0000-0000-0000AB0B0000}"/>
    <cellStyle name="Calculation 14 3" xfId="2989" xr:uid="{00000000-0005-0000-0000-0000AC0B0000}"/>
    <cellStyle name="Calculation 15" xfId="2990" xr:uid="{00000000-0005-0000-0000-0000AD0B0000}"/>
    <cellStyle name="Calculation 15 2" xfId="2991" xr:uid="{00000000-0005-0000-0000-0000AE0B0000}"/>
    <cellStyle name="Calculation 15 3" xfId="2992" xr:uid="{00000000-0005-0000-0000-0000AF0B0000}"/>
    <cellStyle name="Calculation 16" xfId="2993" xr:uid="{00000000-0005-0000-0000-0000B00B0000}"/>
    <cellStyle name="Calculation 16 2" xfId="2994" xr:uid="{00000000-0005-0000-0000-0000B10B0000}"/>
    <cellStyle name="Calculation 16 3" xfId="2995" xr:uid="{00000000-0005-0000-0000-0000B20B0000}"/>
    <cellStyle name="Calculation 17" xfId="2996" xr:uid="{00000000-0005-0000-0000-0000B30B0000}"/>
    <cellStyle name="Calculation 17 2" xfId="2997" xr:uid="{00000000-0005-0000-0000-0000B40B0000}"/>
    <cellStyle name="Calculation 17 3" xfId="2998" xr:uid="{00000000-0005-0000-0000-0000B50B0000}"/>
    <cellStyle name="Calculation 18" xfId="2999" xr:uid="{00000000-0005-0000-0000-0000B60B0000}"/>
    <cellStyle name="Calculation 18 2" xfId="3000" xr:uid="{00000000-0005-0000-0000-0000B70B0000}"/>
    <cellStyle name="Calculation 18 3" xfId="3001" xr:uid="{00000000-0005-0000-0000-0000B80B0000}"/>
    <cellStyle name="Calculation 19" xfId="3002" xr:uid="{00000000-0005-0000-0000-0000B90B0000}"/>
    <cellStyle name="Calculation 19 2" xfId="3003" xr:uid="{00000000-0005-0000-0000-0000BA0B0000}"/>
    <cellStyle name="Calculation 19 3" xfId="3004" xr:uid="{00000000-0005-0000-0000-0000BB0B0000}"/>
    <cellStyle name="Calculation 2" xfId="3005" xr:uid="{00000000-0005-0000-0000-0000BC0B0000}"/>
    <cellStyle name="Calculation 2 2" xfId="3006" xr:uid="{00000000-0005-0000-0000-0000BD0B0000}"/>
    <cellStyle name="Calculation 2 2 2" xfId="3007" xr:uid="{00000000-0005-0000-0000-0000BE0B0000}"/>
    <cellStyle name="Calculation 2 2 2 2" xfId="3008" xr:uid="{00000000-0005-0000-0000-0000BF0B0000}"/>
    <cellStyle name="Calculation 2 2 2 3" xfId="3009" xr:uid="{00000000-0005-0000-0000-0000C00B0000}"/>
    <cellStyle name="Calculation 2 2 3" xfId="3010" xr:uid="{00000000-0005-0000-0000-0000C10B0000}"/>
    <cellStyle name="Calculation 2 2 4" xfId="3011" xr:uid="{00000000-0005-0000-0000-0000C20B0000}"/>
    <cellStyle name="Calculation 2 3" xfId="3012" xr:uid="{00000000-0005-0000-0000-0000C30B0000}"/>
    <cellStyle name="Calculation 2 3 2" xfId="3013" xr:uid="{00000000-0005-0000-0000-0000C40B0000}"/>
    <cellStyle name="Calculation 2 3 3" xfId="3014" xr:uid="{00000000-0005-0000-0000-0000C50B0000}"/>
    <cellStyle name="Calculation 2 4" xfId="3015" xr:uid="{00000000-0005-0000-0000-0000C60B0000}"/>
    <cellStyle name="Calculation 20" xfId="3016" xr:uid="{00000000-0005-0000-0000-0000C70B0000}"/>
    <cellStyle name="Calculation 20 2" xfId="3017" xr:uid="{00000000-0005-0000-0000-0000C80B0000}"/>
    <cellStyle name="Calculation 20 3" xfId="3018" xr:uid="{00000000-0005-0000-0000-0000C90B0000}"/>
    <cellStyle name="Calculation 21" xfId="3019" xr:uid="{00000000-0005-0000-0000-0000CA0B0000}"/>
    <cellStyle name="Calculation 21 2" xfId="3020" xr:uid="{00000000-0005-0000-0000-0000CB0B0000}"/>
    <cellStyle name="Calculation 21 3" xfId="3021" xr:uid="{00000000-0005-0000-0000-0000CC0B0000}"/>
    <cellStyle name="Calculation 22" xfId="3022" xr:uid="{00000000-0005-0000-0000-0000CD0B0000}"/>
    <cellStyle name="Calculation 22 2" xfId="3023" xr:uid="{00000000-0005-0000-0000-0000CE0B0000}"/>
    <cellStyle name="Calculation 22 3" xfId="3024" xr:uid="{00000000-0005-0000-0000-0000CF0B0000}"/>
    <cellStyle name="Calculation 23" xfId="3025" xr:uid="{00000000-0005-0000-0000-0000D00B0000}"/>
    <cellStyle name="Calculation 23 2" xfId="3026" xr:uid="{00000000-0005-0000-0000-0000D10B0000}"/>
    <cellStyle name="Calculation 23 3" xfId="3027" xr:uid="{00000000-0005-0000-0000-0000D20B0000}"/>
    <cellStyle name="Calculation 24" xfId="3028" xr:uid="{00000000-0005-0000-0000-0000D30B0000}"/>
    <cellStyle name="Calculation 24 2" xfId="3029" xr:uid="{00000000-0005-0000-0000-0000D40B0000}"/>
    <cellStyle name="Calculation 24 3" xfId="3030" xr:uid="{00000000-0005-0000-0000-0000D50B0000}"/>
    <cellStyle name="Calculation 25" xfId="3031" xr:uid="{00000000-0005-0000-0000-0000D60B0000}"/>
    <cellStyle name="Calculation 25 2" xfId="3032" xr:uid="{00000000-0005-0000-0000-0000D70B0000}"/>
    <cellStyle name="Calculation 25 3" xfId="3033" xr:uid="{00000000-0005-0000-0000-0000D80B0000}"/>
    <cellStyle name="Calculation 26" xfId="3034" xr:uid="{00000000-0005-0000-0000-0000D90B0000}"/>
    <cellStyle name="Calculation 27" xfId="3035" xr:uid="{00000000-0005-0000-0000-0000DA0B0000}"/>
    <cellStyle name="Calculation 3" xfId="3036" xr:uid="{00000000-0005-0000-0000-0000DB0B0000}"/>
    <cellStyle name="Calculation 4" xfId="3037" xr:uid="{00000000-0005-0000-0000-0000DC0B0000}"/>
    <cellStyle name="Calculation 4 2" xfId="3038" xr:uid="{00000000-0005-0000-0000-0000DD0B0000}"/>
    <cellStyle name="Calculation 4 3" xfId="3039" xr:uid="{00000000-0005-0000-0000-0000DE0B0000}"/>
    <cellStyle name="Calculation 5" xfId="3040" xr:uid="{00000000-0005-0000-0000-0000DF0B0000}"/>
    <cellStyle name="Calculation 5 2" xfId="3041" xr:uid="{00000000-0005-0000-0000-0000E00B0000}"/>
    <cellStyle name="Calculation 5 3" xfId="3042" xr:uid="{00000000-0005-0000-0000-0000E10B0000}"/>
    <cellStyle name="Calculation 6" xfId="3043" xr:uid="{00000000-0005-0000-0000-0000E20B0000}"/>
    <cellStyle name="Calculation 6 2" xfId="3044" xr:uid="{00000000-0005-0000-0000-0000E30B0000}"/>
    <cellStyle name="Calculation 6 3" xfId="3045" xr:uid="{00000000-0005-0000-0000-0000E40B0000}"/>
    <cellStyle name="Calculation 7" xfId="3046" xr:uid="{00000000-0005-0000-0000-0000E50B0000}"/>
    <cellStyle name="Calculation 7 2" xfId="3047" xr:uid="{00000000-0005-0000-0000-0000E60B0000}"/>
    <cellStyle name="Calculation 7 3" xfId="3048" xr:uid="{00000000-0005-0000-0000-0000E70B0000}"/>
    <cellStyle name="Calculation 8" xfId="3049" xr:uid="{00000000-0005-0000-0000-0000E80B0000}"/>
    <cellStyle name="Calculation 8 2" xfId="3050" xr:uid="{00000000-0005-0000-0000-0000E90B0000}"/>
    <cellStyle name="Calculation 8 3" xfId="3051" xr:uid="{00000000-0005-0000-0000-0000EA0B0000}"/>
    <cellStyle name="Calculation 9" xfId="3052" xr:uid="{00000000-0005-0000-0000-0000EB0B0000}"/>
    <cellStyle name="Calculation 9 2" xfId="3053" xr:uid="{00000000-0005-0000-0000-0000EC0B0000}"/>
    <cellStyle name="Calculation 9 3" xfId="3054" xr:uid="{00000000-0005-0000-0000-0000ED0B0000}"/>
    <cellStyle name="Check Cell" xfId="3055" builtinId="23" customBuiltin="1"/>
    <cellStyle name="Check Cell 10" xfId="3056" xr:uid="{00000000-0005-0000-0000-0000EF0B0000}"/>
    <cellStyle name="Check Cell 10 2" xfId="3057" xr:uid="{00000000-0005-0000-0000-0000F00B0000}"/>
    <cellStyle name="Check Cell 10 3" xfId="3058" xr:uid="{00000000-0005-0000-0000-0000F10B0000}"/>
    <cellStyle name="Check Cell 11" xfId="3059" xr:uid="{00000000-0005-0000-0000-0000F20B0000}"/>
    <cellStyle name="Check Cell 11 2" xfId="3060" xr:uid="{00000000-0005-0000-0000-0000F30B0000}"/>
    <cellStyle name="Check Cell 11 3" xfId="3061" xr:uid="{00000000-0005-0000-0000-0000F40B0000}"/>
    <cellStyle name="Check Cell 12" xfId="3062" xr:uid="{00000000-0005-0000-0000-0000F50B0000}"/>
    <cellStyle name="Check Cell 12 2" xfId="3063" xr:uid="{00000000-0005-0000-0000-0000F60B0000}"/>
    <cellStyle name="Check Cell 12 3" xfId="3064" xr:uid="{00000000-0005-0000-0000-0000F70B0000}"/>
    <cellStyle name="Check Cell 13" xfId="3065" xr:uid="{00000000-0005-0000-0000-0000F80B0000}"/>
    <cellStyle name="Check Cell 13 2" xfId="3066" xr:uid="{00000000-0005-0000-0000-0000F90B0000}"/>
    <cellStyle name="Check Cell 13 3" xfId="3067" xr:uid="{00000000-0005-0000-0000-0000FA0B0000}"/>
    <cellStyle name="Check Cell 14" xfId="3068" xr:uid="{00000000-0005-0000-0000-0000FB0B0000}"/>
    <cellStyle name="Check Cell 14 2" xfId="3069" xr:uid="{00000000-0005-0000-0000-0000FC0B0000}"/>
    <cellStyle name="Check Cell 14 3" xfId="3070" xr:uid="{00000000-0005-0000-0000-0000FD0B0000}"/>
    <cellStyle name="Check Cell 15" xfId="3071" xr:uid="{00000000-0005-0000-0000-0000FE0B0000}"/>
    <cellStyle name="Check Cell 15 2" xfId="3072" xr:uid="{00000000-0005-0000-0000-0000FF0B0000}"/>
    <cellStyle name="Check Cell 15 3" xfId="3073" xr:uid="{00000000-0005-0000-0000-0000000C0000}"/>
    <cellStyle name="Check Cell 16" xfId="3074" xr:uid="{00000000-0005-0000-0000-0000010C0000}"/>
    <cellStyle name="Check Cell 16 2" xfId="3075" xr:uid="{00000000-0005-0000-0000-0000020C0000}"/>
    <cellStyle name="Check Cell 16 3" xfId="3076" xr:uid="{00000000-0005-0000-0000-0000030C0000}"/>
    <cellStyle name="Check Cell 17" xfId="3077" xr:uid="{00000000-0005-0000-0000-0000040C0000}"/>
    <cellStyle name="Check Cell 17 2" xfId="3078" xr:uid="{00000000-0005-0000-0000-0000050C0000}"/>
    <cellStyle name="Check Cell 17 3" xfId="3079" xr:uid="{00000000-0005-0000-0000-0000060C0000}"/>
    <cellStyle name="Check Cell 18" xfId="3080" xr:uid="{00000000-0005-0000-0000-0000070C0000}"/>
    <cellStyle name="Check Cell 18 2" xfId="3081" xr:uid="{00000000-0005-0000-0000-0000080C0000}"/>
    <cellStyle name="Check Cell 18 3" xfId="3082" xr:uid="{00000000-0005-0000-0000-0000090C0000}"/>
    <cellStyle name="Check Cell 19" xfId="3083" xr:uid="{00000000-0005-0000-0000-00000A0C0000}"/>
    <cellStyle name="Check Cell 19 2" xfId="3084" xr:uid="{00000000-0005-0000-0000-00000B0C0000}"/>
    <cellStyle name="Check Cell 19 3" xfId="3085" xr:uid="{00000000-0005-0000-0000-00000C0C0000}"/>
    <cellStyle name="Check Cell 2" xfId="3086" xr:uid="{00000000-0005-0000-0000-00000D0C0000}"/>
    <cellStyle name="Check Cell 2 2" xfId="3087" xr:uid="{00000000-0005-0000-0000-00000E0C0000}"/>
    <cellStyle name="Check Cell 2 2 2" xfId="3088" xr:uid="{00000000-0005-0000-0000-00000F0C0000}"/>
    <cellStyle name="Check Cell 2 2 2 2" xfId="3089" xr:uid="{00000000-0005-0000-0000-0000100C0000}"/>
    <cellStyle name="Check Cell 2 2 2 3" xfId="3090" xr:uid="{00000000-0005-0000-0000-0000110C0000}"/>
    <cellStyle name="Check Cell 2 2 3" xfId="3091" xr:uid="{00000000-0005-0000-0000-0000120C0000}"/>
    <cellStyle name="Check Cell 2 2 4" xfId="3092" xr:uid="{00000000-0005-0000-0000-0000130C0000}"/>
    <cellStyle name="Check Cell 2 3" xfId="3093" xr:uid="{00000000-0005-0000-0000-0000140C0000}"/>
    <cellStyle name="Check Cell 2 3 2" xfId="3094" xr:uid="{00000000-0005-0000-0000-0000150C0000}"/>
    <cellStyle name="Check Cell 2 3 3" xfId="3095" xr:uid="{00000000-0005-0000-0000-0000160C0000}"/>
    <cellStyle name="Check Cell 2 4" xfId="3096" xr:uid="{00000000-0005-0000-0000-0000170C0000}"/>
    <cellStyle name="Check Cell 20" xfId="3097" xr:uid="{00000000-0005-0000-0000-0000180C0000}"/>
    <cellStyle name="Check Cell 20 2" xfId="3098" xr:uid="{00000000-0005-0000-0000-0000190C0000}"/>
    <cellStyle name="Check Cell 20 3" xfId="3099" xr:uid="{00000000-0005-0000-0000-00001A0C0000}"/>
    <cellStyle name="Check Cell 21" xfId="3100" xr:uid="{00000000-0005-0000-0000-00001B0C0000}"/>
    <cellStyle name="Check Cell 21 2" xfId="3101" xr:uid="{00000000-0005-0000-0000-00001C0C0000}"/>
    <cellStyle name="Check Cell 21 3" xfId="3102" xr:uid="{00000000-0005-0000-0000-00001D0C0000}"/>
    <cellStyle name="Check Cell 22" xfId="3103" xr:uid="{00000000-0005-0000-0000-00001E0C0000}"/>
    <cellStyle name="Check Cell 22 2" xfId="3104" xr:uid="{00000000-0005-0000-0000-00001F0C0000}"/>
    <cellStyle name="Check Cell 22 3" xfId="3105" xr:uid="{00000000-0005-0000-0000-0000200C0000}"/>
    <cellStyle name="Check Cell 23" xfId="3106" xr:uid="{00000000-0005-0000-0000-0000210C0000}"/>
    <cellStyle name="Check Cell 23 2" xfId="3107" xr:uid="{00000000-0005-0000-0000-0000220C0000}"/>
    <cellStyle name="Check Cell 23 3" xfId="3108" xr:uid="{00000000-0005-0000-0000-0000230C0000}"/>
    <cellStyle name="Check Cell 24" xfId="3109" xr:uid="{00000000-0005-0000-0000-0000240C0000}"/>
    <cellStyle name="Check Cell 24 2" xfId="3110" xr:uid="{00000000-0005-0000-0000-0000250C0000}"/>
    <cellStyle name="Check Cell 24 3" xfId="3111" xr:uid="{00000000-0005-0000-0000-0000260C0000}"/>
    <cellStyle name="Check Cell 25" xfId="3112" xr:uid="{00000000-0005-0000-0000-0000270C0000}"/>
    <cellStyle name="Check Cell 25 2" xfId="3113" xr:uid="{00000000-0005-0000-0000-0000280C0000}"/>
    <cellStyle name="Check Cell 25 3" xfId="3114" xr:uid="{00000000-0005-0000-0000-0000290C0000}"/>
    <cellStyle name="Check Cell 26" xfId="3115" xr:uid="{00000000-0005-0000-0000-00002A0C0000}"/>
    <cellStyle name="Check Cell 27" xfId="3116" xr:uid="{00000000-0005-0000-0000-00002B0C0000}"/>
    <cellStyle name="Check Cell 3" xfId="3117" xr:uid="{00000000-0005-0000-0000-00002C0C0000}"/>
    <cellStyle name="Check Cell 4" xfId="3118" xr:uid="{00000000-0005-0000-0000-00002D0C0000}"/>
    <cellStyle name="Check Cell 4 2" xfId="3119" xr:uid="{00000000-0005-0000-0000-00002E0C0000}"/>
    <cellStyle name="Check Cell 4 3" xfId="3120" xr:uid="{00000000-0005-0000-0000-00002F0C0000}"/>
    <cellStyle name="Check Cell 5" xfId="3121" xr:uid="{00000000-0005-0000-0000-0000300C0000}"/>
    <cellStyle name="Check Cell 5 2" xfId="3122" xr:uid="{00000000-0005-0000-0000-0000310C0000}"/>
    <cellStyle name="Check Cell 5 3" xfId="3123" xr:uid="{00000000-0005-0000-0000-0000320C0000}"/>
    <cellStyle name="Check Cell 6" xfId="3124" xr:uid="{00000000-0005-0000-0000-0000330C0000}"/>
    <cellStyle name="Check Cell 6 2" xfId="3125" xr:uid="{00000000-0005-0000-0000-0000340C0000}"/>
    <cellStyle name="Check Cell 6 3" xfId="3126" xr:uid="{00000000-0005-0000-0000-0000350C0000}"/>
    <cellStyle name="Check Cell 7" xfId="3127" xr:uid="{00000000-0005-0000-0000-0000360C0000}"/>
    <cellStyle name="Check Cell 7 2" xfId="3128" xr:uid="{00000000-0005-0000-0000-0000370C0000}"/>
    <cellStyle name="Check Cell 7 3" xfId="3129" xr:uid="{00000000-0005-0000-0000-0000380C0000}"/>
    <cellStyle name="Check Cell 8" xfId="3130" xr:uid="{00000000-0005-0000-0000-0000390C0000}"/>
    <cellStyle name="Check Cell 8 2" xfId="3131" xr:uid="{00000000-0005-0000-0000-00003A0C0000}"/>
    <cellStyle name="Check Cell 8 3" xfId="3132" xr:uid="{00000000-0005-0000-0000-00003B0C0000}"/>
    <cellStyle name="Check Cell 9" xfId="3133" xr:uid="{00000000-0005-0000-0000-00003C0C0000}"/>
    <cellStyle name="Check Cell 9 2" xfId="3134" xr:uid="{00000000-0005-0000-0000-00003D0C0000}"/>
    <cellStyle name="Check Cell 9 3" xfId="3135" xr:uid="{00000000-0005-0000-0000-00003E0C0000}"/>
    <cellStyle name="Comma 2 2" xfId="3136" xr:uid="{00000000-0005-0000-0000-00003F0C0000}"/>
    <cellStyle name="Comma 2 3" xfId="3137" xr:uid="{00000000-0005-0000-0000-0000400C0000}"/>
    <cellStyle name="Comma 3" xfId="3138" xr:uid="{00000000-0005-0000-0000-0000410C0000}"/>
    <cellStyle name="Comma 3 2" xfId="3139" xr:uid="{00000000-0005-0000-0000-0000420C0000}"/>
    <cellStyle name="Comma 3 3" xfId="3140" xr:uid="{00000000-0005-0000-0000-0000430C0000}"/>
    <cellStyle name="Comma 3 4" xfId="3141" xr:uid="{00000000-0005-0000-0000-0000440C0000}"/>
    <cellStyle name="Comma 3 5" xfId="3142" xr:uid="{00000000-0005-0000-0000-0000450C0000}"/>
    <cellStyle name="Comma 3 6" xfId="3143" xr:uid="{00000000-0005-0000-0000-0000460C0000}"/>
    <cellStyle name="Comma 4" xfId="3144" xr:uid="{00000000-0005-0000-0000-0000470C0000}"/>
    <cellStyle name="Comma 4 2" xfId="3145" xr:uid="{00000000-0005-0000-0000-0000480C0000}"/>
    <cellStyle name="Comma 4 3" xfId="3146" xr:uid="{00000000-0005-0000-0000-0000490C0000}"/>
    <cellStyle name="Comma 4 4" xfId="3147" xr:uid="{00000000-0005-0000-0000-00004A0C0000}"/>
    <cellStyle name="Comma 4 5" xfId="3148" xr:uid="{00000000-0005-0000-0000-00004B0C0000}"/>
    <cellStyle name="Comma 4 6" xfId="3149" xr:uid="{00000000-0005-0000-0000-00004C0C0000}"/>
    <cellStyle name="Comma 5" xfId="3150" xr:uid="{00000000-0005-0000-0000-00004D0C0000}"/>
    <cellStyle name="Comma 5 2" xfId="3151" xr:uid="{00000000-0005-0000-0000-00004E0C0000}"/>
    <cellStyle name="Comma 5 3" xfId="3152" xr:uid="{00000000-0005-0000-0000-00004F0C0000}"/>
    <cellStyle name="Comma 5 4" xfId="3153" xr:uid="{00000000-0005-0000-0000-0000500C0000}"/>
    <cellStyle name="Comma 5 5" xfId="3154" xr:uid="{00000000-0005-0000-0000-0000510C0000}"/>
    <cellStyle name="Comma 5 6" xfId="3155" xr:uid="{00000000-0005-0000-0000-0000520C0000}"/>
    <cellStyle name="Currency 2" xfId="3156" xr:uid="{00000000-0005-0000-0000-0000530C0000}"/>
    <cellStyle name="Currency 2 2" xfId="3157" xr:uid="{00000000-0005-0000-0000-0000540C0000}"/>
    <cellStyle name="Currency 2 3" xfId="3158" xr:uid="{00000000-0005-0000-0000-0000550C0000}"/>
    <cellStyle name="Currency 3" xfId="3159" xr:uid="{00000000-0005-0000-0000-0000560C0000}"/>
    <cellStyle name="Currency 4" xfId="3160" xr:uid="{00000000-0005-0000-0000-0000570C0000}"/>
    <cellStyle name="Currency 4 2" xfId="3161" xr:uid="{00000000-0005-0000-0000-0000580C0000}"/>
    <cellStyle name="Currency 4 3" xfId="3162" xr:uid="{00000000-0005-0000-0000-0000590C0000}"/>
    <cellStyle name="Currency 4 4" xfId="3163" xr:uid="{00000000-0005-0000-0000-00005A0C0000}"/>
    <cellStyle name="Currency 4 5" xfId="3164" xr:uid="{00000000-0005-0000-0000-00005B0C0000}"/>
    <cellStyle name="Currency 4 6" xfId="3165" xr:uid="{00000000-0005-0000-0000-00005C0C0000}"/>
    <cellStyle name="Currency 5" xfId="3166" xr:uid="{00000000-0005-0000-0000-00005D0C0000}"/>
    <cellStyle name="Currency 5 2" xfId="3167" xr:uid="{00000000-0005-0000-0000-00005E0C0000}"/>
    <cellStyle name="Currency 5 3" xfId="3168" xr:uid="{00000000-0005-0000-0000-00005F0C0000}"/>
    <cellStyle name="Currency 5 4" xfId="3169" xr:uid="{00000000-0005-0000-0000-0000600C0000}"/>
    <cellStyle name="Currency 5 5" xfId="3170" xr:uid="{00000000-0005-0000-0000-0000610C0000}"/>
    <cellStyle name="Currency 5 6" xfId="3171" xr:uid="{00000000-0005-0000-0000-0000620C0000}"/>
    <cellStyle name="Currency 6" xfId="3172" xr:uid="{00000000-0005-0000-0000-0000630C0000}"/>
    <cellStyle name="Currency 6 2" xfId="3173" xr:uid="{00000000-0005-0000-0000-0000640C0000}"/>
    <cellStyle name="Currency 6 3" xfId="3174" xr:uid="{00000000-0005-0000-0000-0000650C0000}"/>
    <cellStyle name="Currency 6 4" xfId="3175" xr:uid="{00000000-0005-0000-0000-0000660C0000}"/>
    <cellStyle name="Currency 6 5" xfId="3176" xr:uid="{00000000-0005-0000-0000-0000670C0000}"/>
    <cellStyle name="Currency 6 6" xfId="3177" xr:uid="{00000000-0005-0000-0000-0000680C0000}"/>
    <cellStyle name="Currency 7" xfId="3178" xr:uid="{00000000-0005-0000-0000-0000690C0000}"/>
    <cellStyle name="Currency 7 2" xfId="3179" xr:uid="{00000000-0005-0000-0000-00006A0C0000}"/>
    <cellStyle name="Currency 7 3" xfId="3180" xr:uid="{00000000-0005-0000-0000-00006B0C0000}"/>
    <cellStyle name="Currency 7 4" xfId="3181" xr:uid="{00000000-0005-0000-0000-00006C0C0000}"/>
    <cellStyle name="Currency 7 5" xfId="3182" xr:uid="{00000000-0005-0000-0000-00006D0C0000}"/>
    <cellStyle name="Currency 7 6" xfId="3183" xr:uid="{00000000-0005-0000-0000-00006E0C0000}"/>
    <cellStyle name="Currency 8" xfId="3184" xr:uid="{00000000-0005-0000-0000-00006F0C0000}"/>
    <cellStyle name="Explanatory Text" xfId="3185" builtinId="53" customBuiltin="1"/>
    <cellStyle name="Explanatory Text 10" xfId="3186" xr:uid="{00000000-0005-0000-0000-0000710C0000}"/>
    <cellStyle name="Explanatory Text 10 2" xfId="3187" xr:uid="{00000000-0005-0000-0000-0000720C0000}"/>
    <cellStyle name="Explanatory Text 10 3" xfId="3188" xr:uid="{00000000-0005-0000-0000-0000730C0000}"/>
    <cellStyle name="Explanatory Text 11" xfId="3189" xr:uid="{00000000-0005-0000-0000-0000740C0000}"/>
    <cellStyle name="Explanatory Text 11 2" xfId="3190" xr:uid="{00000000-0005-0000-0000-0000750C0000}"/>
    <cellStyle name="Explanatory Text 11 3" xfId="3191" xr:uid="{00000000-0005-0000-0000-0000760C0000}"/>
    <cellStyle name="Explanatory Text 12" xfId="3192" xr:uid="{00000000-0005-0000-0000-0000770C0000}"/>
    <cellStyle name="Explanatory Text 12 2" xfId="3193" xr:uid="{00000000-0005-0000-0000-0000780C0000}"/>
    <cellStyle name="Explanatory Text 12 3" xfId="3194" xr:uid="{00000000-0005-0000-0000-0000790C0000}"/>
    <cellStyle name="Explanatory Text 13" xfId="3195" xr:uid="{00000000-0005-0000-0000-00007A0C0000}"/>
    <cellStyle name="Explanatory Text 13 2" xfId="3196" xr:uid="{00000000-0005-0000-0000-00007B0C0000}"/>
    <cellStyle name="Explanatory Text 13 3" xfId="3197" xr:uid="{00000000-0005-0000-0000-00007C0C0000}"/>
    <cellStyle name="Explanatory Text 14" xfId="3198" xr:uid="{00000000-0005-0000-0000-00007D0C0000}"/>
    <cellStyle name="Explanatory Text 14 2" xfId="3199" xr:uid="{00000000-0005-0000-0000-00007E0C0000}"/>
    <cellStyle name="Explanatory Text 14 3" xfId="3200" xr:uid="{00000000-0005-0000-0000-00007F0C0000}"/>
    <cellStyle name="Explanatory Text 15" xfId="3201" xr:uid="{00000000-0005-0000-0000-0000800C0000}"/>
    <cellStyle name="Explanatory Text 15 2" xfId="3202" xr:uid="{00000000-0005-0000-0000-0000810C0000}"/>
    <cellStyle name="Explanatory Text 15 3" xfId="3203" xr:uid="{00000000-0005-0000-0000-0000820C0000}"/>
    <cellStyle name="Explanatory Text 16" xfId="3204" xr:uid="{00000000-0005-0000-0000-0000830C0000}"/>
    <cellStyle name="Explanatory Text 16 2" xfId="3205" xr:uid="{00000000-0005-0000-0000-0000840C0000}"/>
    <cellStyle name="Explanatory Text 16 3" xfId="3206" xr:uid="{00000000-0005-0000-0000-0000850C0000}"/>
    <cellStyle name="Explanatory Text 17" xfId="3207" xr:uid="{00000000-0005-0000-0000-0000860C0000}"/>
    <cellStyle name="Explanatory Text 17 2" xfId="3208" xr:uid="{00000000-0005-0000-0000-0000870C0000}"/>
    <cellStyle name="Explanatory Text 17 3" xfId="3209" xr:uid="{00000000-0005-0000-0000-0000880C0000}"/>
    <cellStyle name="Explanatory Text 18" xfId="3210" xr:uid="{00000000-0005-0000-0000-0000890C0000}"/>
    <cellStyle name="Explanatory Text 18 2" xfId="3211" xr:uid="{00000000-0005-0000-0000-00008A0C0000}"/>
    <cellStyle name="Explanatory Text 18 3" xfId="3212" xr:uid="{00000000-0005-0000-0000-00008B0C0000}"/>
    <cellStyle name="Explanatory Text 19" xfId="3213" xr:uid="{00000000-0005-0000-0000-00008C0C0000}"/>
    <cellStyle name="Explanatory Text 19 2" xfId="3214" xr:uid="{00000000-0005-0000-0000-00008D0C0000}"/>
    <cellStyle name="Explanatory Text 19 3" xfId="3215" xr:uid="{00000000-0005-0000-0000-00008E0C0000}"/>
    <cellStyle name="Explanatory Text 2" xfId="3216" xr:uid="{00000000-0005-0000-0000-00008F0C0000}"/>
    <cellStyle name="Explanatory Text 2 2" xfId="3217" xr:uid="{00000000-0005-0000-0000-0000900C0000}"/>
    <cellStyle name="Explanatory Text 2 2 2" xfId="3218" xr:uid="{00000000-0005-0000-0000-0000910C0000}"/>
    <cellStyle name="Explanatory Text 2 2 2 2" xfId="3219" xr:uid="{00000000-0005-0000-0000-0000920C0000}"/>
    <cellStyle name="Explanatory Text 2 2 2 3" xfId="3220" xr:uid="{00000000-0005-0000-0000-0000930C0000}"/>
    <cellStyle name="Explanatory Text 2 2 3" xfId="3221" xr:uid="{00000000-0005-0000-0000-0000940C0000}"/>
    <cellStyle name="Explanatory Text 2 2 4" xfId="3222" xr:uid="{00000000-0005-0000-0000-0000950C0000}"/>
    <cellStyle name="Explanatory Text 2 3" xfId="3223" xr:uid="{00000000-0005-0000-0000-0000960C0000}"/>
    <cellStyle name="Explanatory Text 2 3 2" xfId="3224" xr:uid="{00000000-0005-0000-0000-0000970C0000}"/>
    <cellStyle name="Explanatory Text 2 3 3" xfId="3225" xr:uid="{00000000-0005-0000-0000-0000980C0000}"/>
    <cellStyle name="Explanatory Text 2 4" xfId="3226" xr:uid="{00000000-0005-0000-0000-0000990C0000}"/>
    <cellStyle name="Explanatory Text 20" xfId="3227" xr:uid="{00000000-0005-0000-0000-00009A0C0000}"/>
    <cellStyle name="Explanatory Text 20 2" xfId="3228" xr:uid="{00000000-0005-0000-0000-00009B0C0000}"/>
    <cellStyle name="Explanatory Text 20 3" xfId="3229" xr:uid="{00000000-0005-0000-0000-00009C0C0000}"/>
    <cellStyle name="Explanatory Text 21" xfId="3230" xr:uid="{00000000-0005-0000-0000-00009D0C0000}"/>
    <cellStyle name="Explanatory Text 21 2" xfId="3231" xr:uid="{00000000-0005-0000-0000-00009E0C0000}"/>
    <cellStyle name="Explanatory Text 21 3" xfId="3232" xr:uid="{00000000-0005-0000-0000-00009F0C0000}"/>
    <cellStyle name="Explanatory Text 22" xfId="3233" xr:uid="{00000000-0005-0000-0000-0000A00C0000}"/>
    <cellStyle name="Explanatory Text 22 2" xfId="3234" xr:uid="{00000000-0005-0000-0000-0000A10C0000}"/>
    <cellStyle name="Explanatory Text 22 3" xfId="3235" xr:uid="{00000000-0005-0000-0000-0000A20C0000}"/>
    <cellStyle name="Explanatory Text 23" xfId="3236" xr:uid="{00000000-0005-0000-0000-0000A30C0000}"/>
    <cellStyle name="Explanatory Text 23 2" xfId="3237" xr:uid="{00000000-0005-0000-0000-0000A40C0000}"/>
    <cellStyle name="Explanatory Text 23 3" xfId="3238" xr:uid="{00000000-0005-0000-0000-0000A50C0000}"/>
    <cellStyle name="Explanatory Text 24" xfId="3239" xr:uid="{00000000-0005-0000-0000-0000A60C0000}"/>
    <cellStyle name="Explanatory Text 24 2" xfId="3240" xr:uid="{00000000-0005-0000-0000-0000A70C0000}"/>
    <cellStyle name="Explanatory Text 24 3" xfId="3241" xr:uid="{00000000-0005-0000-0000-0000A80C0000}"/>
    <cellStyle name="Explanatory Text 25" xfId="3242" xr:uid="{00000000-0005-0000-0000-0000A90C0000}"/>
    <cellStyle name="Explanatory Text 25 2" xfId="3243" xr:uid="{00000000-0005-0000-0000-0000AA0C0000}"/>
    <cellStyle name="Explanatory Text 25 3" xfId="3244" xr:uid="{00000000-0005-0000-0000-0000AB0C0000}"/>
    <cellStyle name="Explanatory Text 26" xfId="3245" xr:uid="{00000000-0005-0000-0000-0000AC0C0000}"/>
    <cellStyle name="Explanatory Text 27" xfId="3246" xr:uid="{00000000-0005-0000-0000-0000AD0C0000}"/>
    <cellStyle name="Explanatory Text 3" xfId="3247" xr:uid="{00000000-0005-0000-0000-0000AE0C0000}"/>
    <cellStyle name="Explanatory Text 4" xfId="3248" xr:uid="{00000000-0005-0000-0000-0000AF0C0000}"/>
    <cellStyle name="Explanatory Text 4 2" xfId="3249" xr:uid="{00000000-0005-0000-0000-0000B00C0000}"/>
    <cellStyle name="Explanatory Text 4 3" xfId="3250" xr:uid="{00000000-0005-0000-0000-0000B10C0000}"/>
    <cellStyle name="Explanatory Text 5" xfId="3251" xr:uid="{00000000-0005-0000-0000-0000B20C0000}"/>
    <cellStyle name="Explanatory Text 5 2" xfId="3252" xr:uid="{00000000-0005-0000-0000-0000B30C0000}"/>
    <cellStyle name="Explanatory Text 5 3" xfId="3253" xr:uid="{00000000-0005-0000-0000-0000B40C0000}"/>
    <cellStyle name="Explanatory Text 6" xfId="3254" xr:uid="{00000000-0005-0000-0000-0000B50C0000}"/>
    <cellStyle name="Explanatory Text 6 2" xfId="3255" xr:uid="{00000000-0005-0000-0000-0000B60C0000}"/>
    <cellStyle name="Explanatory Text 6 3" xfId="3256" xr:uid="{00000000-0005-0000-0000-0000B70C0000}"/>
    <cellStyle name="Explanatory Text 7" xfId="3257" xr:uid="{00000000-0005-0000-0000-0000B80C0000}"/>
    <cellStyle name="Explanatory Text 7 2" xfId="3258" xr:uid="{00000000-0005-0000-0000-0000B90C0000}"/>
    <cellStyle name="Explanatory Text 7 3" xfId="3259" xr:uid="{00000000-0005-0000-0000-0000BA0C0000}"/>
    <cellStyle name="Explanatory Text 8" xfId="3260" xr:uid="{00000000-0005-0000-0000-0000BB0C0000}"/>
    <cellStyle name="Explanatory Text 8 2" xfId="3261" xr:uid="{00000000-0005-0000-0000-0000BC0C0000}"/>
    <cellStyle name="Explanatory Text 8 3" xfId="3262" xr:uid="{00000000-0005-0000-0000-0000BD0C0000}"/>
    <cellStyle name="Explanatory Text 9" xfId="3263" xr:uid="{00000000-0005-0000-0000-0000BE0C0000}"/>
    <cellStyle name="Explanatory Text 9 2" xfId="3264" xr:uid="{00000000-0005-0000-0000-0000BF0C0000}"/>
    <cellStyle name="Explanatory Text 9 3" xfId="3265" xr:uid="{00000000-0005-0000-0000-0000C00C0000}"/>
    <cellStyle name="Good" xfId="3266" builtinId="26" customBuiltin="1"/>
    <cellStyle name="Good 10" xfId="3267" xr:uid="{00000000-0005-0000-0000-0000C20C0000}"/>
    <cellStyle name="Good 10 2" xfId="3268" xr:uid="{00000000-0005-0000-0000-0000C30C0000}"/>
    <cellStyle name="Good 10 3" xfId="3269" xr:uid="{00000000-0005-0000-0000-0000C40C0000}"/>
    <cellStyle name="Good 11" xfId="3270" xr:uid="{00000000-0005-0000-0000-0000C50C0000}"/>
    <cellStyle name="Good 11 2" xfId="3271" xr:uid="{00000000-0005-0000-0000-0000C60C0000}"/>
    <cellStyle name="Good 11 3" xfId="3272" xr:uid="{00000000-0005-0000-0000-0000C70C0000}"/>
    <cellStyle name="Good 12" xfId="3273" xr:uid="{00000000-0005-0000-0000-0000C80C0000}"/>
    <cellStyle name="Good 12 2" xfId="3274" xr:uid="{00000000-0005-0000-0000-0000C90C0000}"/>
    <cellStyle name="Good 12 3" xfId="3275" xr:uid="{00000000-0005-0000-0000-0000CA0C0000}"/>
    <cellStyle name="Good 13" xfId="3276" xr:uid="{00000000-0005-0000-0000-0000CB0C0000}"/>
    <cellStyle name="Good 13 2" xfId="3277" xr:uid="{00000000-0005-0000-0000-0000CC0C0000}"/>
    <cellStyle name="Good 13 3" xfId="3278" xr:uid="{00000000-0005-0000-0000-0000CD0C0000}"/>
    <cellStyle name="Good 14" xfId="3279" xr:uid="{00000000-0005-0000-0000-0000CE0C0000}"/>
    <cellStyle name="Good 14 2" xfId="3280" xr:uid="{00000000-0005-0000-0000-0000CF0C0000}"/>
    <cellStyle name="Good 14 3" xfId="3281" xr:uid="{00000000-0005-0000-0000-0000D00C0000}"/>
    <cellStyle name="Good 15" xfId="3282" xr:uid="{00000000-0005-0000-0000-0000D10C0000}"/>
    <cellStyle name="Good 15 2" xfId="3283" xr:uid="{00000000-0005-0000-0000-0000D20C0000}"/>
    <cellStyle name="Good 15 3" xfId="3284" xr:uid="{00000000-0005-0000-0000-0000D30C0000}"/>
    <cellStyle name="Good 16" xfId="3285" xr:uid="{00000000-0005-0000-0000-0000D40C0000}"/>
    <cellStyle name="Good 16 2" xfId="3286" xr:uid="{00000000-0005-0000-0000-0000D50C0000}"/>
    <cellStyle name="Good 16 3" xfId="3287" xr:uid="{00000000-0005-0000-0000-0000D60C0000}"/>
    <cellStyle name="Good 17" xfId="3288" xr:uid="{00000000-0005-0000-0000-0000D70C0000}"/>
    <cellStyle name="Good 17 2" xfId="3289" xr:uid="{00000000-0005-0000-0000-0000D80C0000}"/>
    <cellStyle name="Good 17 3" xfId="3290" xr:uid="{00000000-0005-0000-0000-0000D90C0000}"/>
    <cellStyle name="Good 18" xfId="3291" xr:uid="{00000000-0005-0000-0000-0000DA0C0000}"/>
    <cellStyle name="Good 18 2" xfId="3292" xr:uid="{00000000-0005-0000-0000-0000DB0C0000}"/>
    <cellStyle name="Good 18 3" xfId="3293" xr:uid="{00000000-0005-0000-0000-0000DC0C0000}"/>
    <cellStyle name="Good 19" xfId="3294" xr:uid="{00000000-0005-0000-0000-0000DD0C0000}"/>
    <cellStyle name="Good 19 2" xfId="3295" xr:uid="{00000000-0005-0000-0000-0000DE0C0000}"/>
    <cellStyle name="Good 19 3" xfId="3296" xr:uid="{00000000-0005-0000-0000-0000DF0C0000}"/>
    <cellStyle name="Good 2" xfId="3297" xr:uid="{00000000-0005-0000-0000-0000E00C0000}"/>
    <cellStyle name="Good 2 2" xfId="3298" xr:uid="{00000000-0005-0000-0000-0000E10C0000}"/>
    <cellStyle name="Good 2 2 2" xfId="3299" xr:uid="{00000000-0005-0000-0000-0000E20C0000}"/>
    <cellStyle name="Good 2 2 2 2" xfId="3300" xr:uid="{00000000-0005-0000-0000-0000E30C0000}"/>
    <cellStyle name="Good 2 2 2 3" xfId="3301" xr:uid="{00000000-0005-0000-0000-0000E40C0000}"/>
    <cellStyle name="Good 2 2 3" xfId="3302" xr:uid="{00000000-0005-0000-0000-0000E50C0000}"/>
    <cellStyle name="Good 2 2 4" xfId="3303" xr:uid="{00000000-0005-0000-0000-0000E60C0000}"/>
    <cellStyle name="Good 2 3" xfId="3304" xr:uid="{00000000-0005-0000-0000-0000E70C0000}"/>
    <cellStyle name="Good 2 3 2" xfId="3305" xr:uid="{00000000-0005-0000-0000-0000E80C0000}"/>
    <cellStyle name="Good 2 3 3" xfId="3306" xr:uid="{00000000-0005-0000-0000-0000E90C0000}"/>
    <cellStyle name="Good 2 4" xfId="3307" xr:uid="{00000000-0005-0000-0000-0000EA0C0000}"/>
    <cellStyle name="Good 20" xfId="3308" xr:uid="{00000000-0005-0000-0000-0000EB0C0000}"/>
    <cellStyle name="Good 20 2" xfId="3309" xr:uid="{00000000-0005-0000-0000-0000EC0C0000}"/>
    <cellStyle name="Good 20 3" xfId="3310" xr:uid="{00000000-0005-0000-0000-0000ED0C0000}"/>
    <cellStyle name="Good 21" xfId="3311" xr:uid="{00000000-0005-0000-0000-0000EE0C0000}"/>
    <cellStyle name="Good 21 2" xfId="3312" xr:uid="{00000000-0005-0000-0000-0000EF0C0000}"/>
    <cellStyle name="Good 21 3" xfId="3313" xr:uid="{00000000-0005-0000-0000-0000F00C0000}"/>
    <cellStyle name="Good 22" xfId="3314" xr:uid="{00000000-0005-0000-0000-0000F10C0000}"/>
    <cellStyle name="Good 22 2" xfId="3315" xr:uid="{00000000-0005-0000-0000-0000F20C0000}"/>
    <cellStyle name="Good 22 3" xfId="3316" xr:uid="{00000000-0005-0000-0000-0000F30C0000}"/>
    <cellStyle name="Good 23" xfId="3317" xr:uid="{00000000-0005-0000-0000-0000F40C0000}"/>
    <cellStyle name="Good 23 2" xfId="3318" xr:uid="{00000000-0005-0000-0000-0000F50C0000}"/>
    <cellStyle name="Good 23 3" xfId="3319" xr:uid="{00000000-0005-0000-0000-0000F60C0000}"/>
    <cellStyle name="Good 24" xfId="3320" xr:uid="{00000000-0005-0000-0000-0000F70C0000}"/>
    <cellStyle name="Good 24 2" xfId="3321" xr:uid="{00000000-0005-0000-0000-0000F80C0000}"/>
    <cellStyle name="Good 24 3" xfId="3322" xr:uid="{00000000-0005-0000-0000-0000F90C0000}"/>
    <cellStyle name="Good 25" xfId="3323" xr:uid="{00000000-0005-0000-0000-0000FA0C0000}"/>
    <cellStyle name="Good 25 2" xfId="3324" xr:uid="{00000000-0005-0000-0000-0000FB0C0000}"/>
    <cellStyle name="Good 25 3" xfId="3325" xr:uid="{00000000-0005-0000-0000-0000FC0C0000}"/>
    <cellStyle name="Good 26" xfId="3326" xr:uid="{00000000-0005-0000-0000-0000FD0C0000}"/>
    <cellStyle name="Good 27" xfId="3327" xr:uid="{00000000-0005-0000-0000-0000FE0C0000}"/>
    <cellStyle name="Good 3" xfId="3328" xr:uid="{00000000-0005-0000-0000-0000FF0C0000}"/>
    <cellStyle name="Good 4" xfId="3329" xr:uid="{00000000-0005-0000-0000-0000000D0000}"/>
    <cellStyle name="Good 4 2" xfId="3330" xr:uid="{00000000-0005-0000-0000-0000010D0000}"/>
    <cellStyle name="Good 4 3" xfId="3331" xr:uid="{00000000-0005-0000-0000-0000020D0000}"/>
    <cellStyle name="Good 5" xfId="3332" xr:uid="{00000000-0005-0000-0000-0000030D0000}"/>
    <cellStyle name="Good 5 2" xfId="3333" xr:uid="{00000000-0005-0000-0000-0000040D0000}"/>
    <cellStyle name="Good 5 3" xfId="3334" xr:uid="{00000000-0005-0000-0000-0000050D0000}"/>
    <cellStyle name="Good 6" xfId="3335" xr:uid="{00000000-0005-0000-0000-0000060D0000}"/>
    <cellStyle name="Good 6 2" xfId="3336" xr:uid="{00000000-0005-0000-0000-0000070D0000}"/>
    <cellStyle name="Good 6 3" xfId="3337" xr:uid="{00000000-0005-0000-0000-0000080D0000}"/>
    <cellStyle name="Good 7" xfId="3338" xr:uid="{00000000-0005-0000-0000-0000090D0000}"/>
    <cellStyle name="Good 7 2" xfId="3339" xr:uid="{00000000-0005-0000-0000-00000A0D0000}"/>
    <cellStyle name="Good 7 3" xfId="3340" xr:uid="{00000000-0005-0000-0000-00000B0D0000}"/>
    <cellStyle name="Good 8" xfId="3341" xr:uid="{00000000-0005-0000-0000-00000C0D0000}"/>
    <cellStyle name="Good 8 2" xfId="3342" xr:uid="{00000000-0005-0000-0000-00000D0D0000}"/>
    <cellStyle name="Good 8 3" xfId="3343" xr:uid="{00000000-0005-0000-0000-00000E0D0000}"/>
    <cellStyle name="Good 9" xfId="3344" xr:uid="{00000000-0005-0000-0000-00000F0D0000}"/>
    <cellStyle name="Good 9 2" xfId="3345" xr:uid="{00000000-0005-0000-0000-0000100D0000}"/>
    <cellStyle name="Good 9 3" xfId="3346" xr:uid="{00000000-0005-0000-0000-0000110D0000}"/>
    <cellStyle name="Heading 1" xfId="3347" builtinId="16" customBuiltin="1"/>
    <cellStyle name="Heading 1 10" xfId="3348" xr:uid="{00000000-0005-0000-0000-0000130D0000}"/>
    <cellStyle name="Heading 1 10 2" xfId="3349" xr:uid="{00000000-0005-0000-0000-0000140D0000}"/>
    <cellStyle name="Heading 1 10 3" xfId="3350" xr:uid="{00000000-0005-0000-0000-0000150D0000}"/>
    <cellStyle name="Heading 1 11" xfId="3351" xr:uid="{00000000-0005-0000-0000-0000160D0000}"/>
    <cellStyle name="Heading 1 11 2" xfId="3352" xr:uid="{00000000-0005-0000-0000-0000170D0000}"/>
    <cellStyle name="Heading 1 11 3" xfId="3353" xr:uid="{00000000-0005-0000-0000-0000180D0000}"/>
    <cellStyle name="Heading 1 12" xfId="3354" xr:uid="{00000000-0005-0000-0000-0000190D0000}"/>
    <cellStyle name="Heading 1 12 2" xfId="3355" xr:uid="{00000000-0005-0000-0000-00001A0D0000}"/>
    <cellStyle name="Heading 1 12 3" xfId="3356" xr:uid="{00000000-0005-0000-0000-00001B0D0000}"/>
    <cellStyle name="Heading 1 13" xfId="3357" xr:uid="{00000000-0005-0000-0000-00001C0D0000}"/>
    <cellStyle name="Heading 1 13 2" xfId="3358" xr:uid="{00000000-0005-0000-0000-00001D0D0000}"/>
    <cellStyle name="Heading 1 13 3" xfId="3359" xr:uid="{00000000-0005-0000-0000-00001E0D0000}"/>
    <cellStyle name="Heading 1 14" xfId="3360" xr:uid="{00000000-0005-0000-0000-00001F0D0000}"/>
    <cellStyle name="Heading 1 14 2" xfId="3361" xr:uid="{00000000-0005-0000-0000-0000200D0000}"/>
    <cellStyle name="Heading 1 14 3" xfId="3362" xr:uid="{00000000-0005-0000-0000-0000210D0000}"/>
    <cellStyle name="Heading 1 15" xfId="3363" xr:uid="{00000000-0005-0000-0000-0000220D0000}"/>
    <cellStyle name="Heading 1 15 2" xfId="3364" xr:uid="{00000000-0005-0000-0000-0000230D0000}"/>
    <cellStyle name="Heading 1 15 3" xfId="3365" xr:uid="{00000000-0005-0000-0000-0000240D0000}"/>
    <cellStyle name="Heading 1 16" xfId="3366" xr:uid="{00000000-0005-0000-0000-0000250D0000}"/>
    <cellStyle name="Heading 1 16 2" xfId="3367" xr:uid="{00000000-0005-0000-0000-0000260D0000}"/>
    <cellStyle name="Heading 1 16 3" xfId="3368" xr:uid="{00000000-0005-0000-0000-0000270D0000}"/>
    <cellStyle name="Heading 1 17" xfId="3369" xr:uid="{00000000-0005-0000-0000-0000280D0000}"/>
    <cellStyle name="Heading 1 17 2" xfId="3370" xr:uid="{00000000-0005-0000-0000-0000290D0000}"/>
    <cellStyle name="Heading 1 17 3" xfId="3371" xr:uid="{00000000-0005-0000-0000-00002A0D0000}"/>
    <cellStyle name="Heading 1 18" xfId="3372" xr:uid="{00000000-0005-0000-0000-00002B0D0000}"/>
    <cellStyle name="Heading 1 18 2" xfId="3373" xr:uid="{00000000-0005-0000-0000-00002C0D0000}"/>
    <cellStyle name="Heading 1 18 3" xfId="3374" xr:uid="{00000000-0005-0000-0000-00002D0D0000}"/>
    <cellStyle name="Heading 1 19" xfId="3375" xr:uid="{00000000-0005-0000-0000-00002E0D0000}"/>
    <cellStyle name="Heading 1 19 2" xfId="3376" xr:uid="{00000000-0005-0000-0000-00002F0D0000}"/>
    <cellStyle name="Heading 1 19 3" xfId="3377" xr:uid="{00000000-0005-0000-0000-0000300D0000}"/>
    <cellStyle name="Heading 1 2" xfId="3378" xr:uid="{00000000-0005-0000-0000-0000310D0000}"/>
    <cellStyle name="Heading 1 2 2" xfId="3379" xr:uid="{00000000-0005-0000-0000-0000320D0000}"/>
    <cellStyle name="Heading 1 2 2 2" xfId="3380" xr:uid="{00000000-0005-0000-0000-0000330D0000}"/>
    <cellStyle name="Heading 1 2 2 2 2" xfId="3381" xr:uid="{00000000-0005-0000-0000-0000340D0000}"/>
    <cellStyle name="Heading 1 2 2 2 3" xfId="3382" xr:uid="{00000000-0005-0000-0000-0000350D0000}"/>
    <cellStyle name="Heading 1 2 2 3" xfId="3383" xr:uid="{00000000-0005-0000-0000-0000360D0000}"/>
    <cellStyle name="Heading 1 2 2 4" xfId="3384" xr:uid="{00000000-0005-0000-0000-0000370D0000}"/>
    <cellStyle name="Heading 1 2 3" xfId="3385" xr:uid="{00000000-0005-0000-0000-0000380D0000}"/>
    <cellStyle name="Heading 1 2 3 2" xfId="3386" xr:uid="{00000000-0005-0000-0000-0000390D0000}"/>
    <cellStyle name="Heading 1 2 3 3" xfId="3387" xr:uid="{00000000-0005-0000-0000-00003A0D0000}"/>
    <cellStyle name="Heading 1 2 4" xfId="3388" xr:uid="{00000000-0005-0000-0000-00003B0D0000}"/>
    <cellStyle name="Heading 1 20" xfId="3389" xr:uid="{00000000-0005-0000-0000-00003C0D0000}"/>
    <cellStyle name="Heading 1 20 2" xfId="3390" xr:uid="{00000000-0005-0000-0000-00003D0D0000}"/>
    <cellStyle name="Heading 1 20 3" xfId="3391" xr:uid="{00000000-0005-0000-0000-00003E0D0000}"/>
    <cellStyle name="Heading 1 21" xfId="3392" xr:uid="{00000000-0005-0000-0000-00003F0D0000}"/>
    <cellStyle name="Heading 1 21 2" xfId="3393" xr:uid="{00000000-0005-0000-0000-0000400D0000}"/>
    <cellStyle name="Heading 1 21 3" xfId="3394" xr:uid="{00000000-0005-0000-0000-0000410D0000}"/>
    <cellStyle name="Heading 1 22" xfId="3395" xr:uid="{00000000-0005-0000-0000-0000420D0000}"/>
    <cellStyle name="Heading 1 22 2" xfId="3396" xr:uid="{00000000-0005-0000-0000-0000430D0000}"/>
    <cellStyle name="Heading 1 22 3" xfId="3397" xr:uid="{00000000-0005-0000-0000-0000440D0000}"/>
    <cellStyle name="Heading 1 23" xfId="3398" xr:uid="{00000000-0005-0000-0000-0000450D0000}"/>
    <cellStyle name="Heading 1 23 2" xfId="3399" xr:uid="{00000000-0005-0000-0000-0000460D0000}"/>
    <cellStyle name="Heading 1 23 3" xfId="3400" xr:uid="{00000000-0005-0000-0000-0000470D0000}"/>
    <cellStyle name="Heading 1 24" xfId="3401" xr:uid="{00000000-0005-0000-0000-0000480D0000}"/>
    <cellStyle name="Heading 1 24 2" xfId="3402" xr:uid="{00000000-0005-0000-0000-0000490D0000}"/>
    <cellStyle name="Heading 1 24 3" xfId="3403" xr:uid="{00000000-0005-0000-0000-00004A0D0000}"/>
    <cellStyle name="Heading 1 25" xfId="3404" xr:uid="{00000000-0005-0000-0000-00004B0D0000}"/>
    <cellStyle name="Heading 1 25 2" xfId="3405" xr:uid="{00000000-0005-0000-0000-00004C0D0000}"/>
    <cellStyle name="Heading 1 25 3" xfId="3406" xr:uid="{00000000-0005-0000-0000-00004D0D0000}"/>
    <cellStyle name="Heading 1 26" xfId="3407" xr:uid="{00000000-0005-0000-0000-00004E0D0000}"/>
    <cellStyle name="Heading 1 27" xfId="3408" xr:uid="{00000000-0005-0000-0000-00004F0D0000}"/>
    <cellStyle name="Heading 1 3" xfId="3409" xr:uid="{00000000-0005-0000-0000-0000500D0000}"/>
    <cellStyle name="Heading 1 4" xfId="3410" xr:uid="{00000000-0005-0000-0000-0000510D0000}"/>
    <cellStyle name="Heading 1 4 2" xfId="3411" xr:uid="{00000000-0005-0000-0000-0000520D0000}"/>
    <cellStyle name="Heading 1 4 3" xfId="3412" xr:uid="{00000000-0005-0000-0000-0000530D0000}"/>
    <cellStyle name="Heading 1 5" xfId="3413" xr:uid="{00000000-0005-0000-0000-0000540D0000}"/>
    <cellStyle name="Heading 1 5 2" xfId="3414" xr:uid="{00000000-0005-0000-0000-0000550D0000}"/>
    <cellStyle name="Heading 1 5 3" xfId="3415" xr:uid="{00000000-0005-0000-0000-0000560D0000}"/>
    <cellStyle name="Heading 1 6" xfId="3416" xr:uid="{00000000-0005-0000-0000-0000570D0000}"/>
    <cellStyle name="Heading 1 6 2" xfId="3417" xr:uid="{00000000-0005-0000-0000-0000580D0000}"/>
    <cellStyle name="Heading 1 6 3" xfId="3418" xr:uid="{00000000-0005-0000-0000-0000590D0000}"/>
    <cellStyle name="Heading 1 7" xfId="3419" xr:uid="{00000000-0005-0000-0000-00005A0D0000}"/>
    <cellStyle name="Heading 1 7 2" xfId="3420" xr:uid="{00000000-0005-0000-0000-00005B0D0000}"/>
    <cellStyle name="Heading 1 7 3" xfId="3421" xr:uid="{00000000-0005-0000-0000-00005C0D0000}"/>
    <cellStyle name="Heading 1 8" xfId="3422" xr:uid="{00000000-0005-0000-0000-00005D0D0000}"/>
    <cellStyle name="Heading 1 8 2" xfId="3423" xr:uid="{00000000-0005-0000-0000-00005E0D0000}"/>
    <cellStyle name="Heading 1 8 3" xfId="3424" xr:uid="{00000000-0005-0000-0000-00005F0D0000}"/>
    <cellStyle name="Heading 1 9" xfId="3425" xr:uid="{00000000-0005-0000-0000-0000600D0000}"/>
    <cellStyle name="Heading 1 9 2" xfId="3426" xr:uid="{00000000-0005-0000-0000-0000610D0000}"/>
    <cellStyle name="Heading 1 9 3" xfId="3427" xr:uid="{00000000-0005-0000-0000-0000620D0000}"/>
    <cellStyle name="Heading 2" xfId="3428" builtinId="17" customBuiltin="1"/>
    <cellStyle name="Heading 2 10" xfId="3429" xr:uid="{00000000-0005-0000-0000-0000640D0000}"/>
    <cellStyle name="Heading 2 10 2" xfId="3430" xr:uid="{00000000-0005-0000-0000-0000650D0000}"/>
    <cellStyle name="Heading 2 10 3" xfId="3431" xr:uid="{00000000-0005-0000-0000-0000660D0000}"/>
    <cellStyle name="Heading 2 11" xfId="3432" xr:uid="{00000000-0005-0000-0000-0000670D0000}"/>
    <cellStyle name="Heading 2 11 2" xfId="3433" xr:uid="{00000000-0005-0000-0000-0000680D0000}"/>
    <cellStyle name="Heading 2 11 3" xfId="3434" xr:uid="{00000000-0005-0000-0000-0000690D0000}"/>
    <cellStyle name="Heading 2 12" xfId="3435" xr:uid="{00000000-0005-0000-0000-00006A0D0000}"/>
    <cellStyle name="Heading 2 12 2" xfId="3436" xr:uid="{00000000-0005-0000-0000-00006B0D0000}"/>
    <cellStyle name="Heading 2 12 3" xfId="3437" xr:uid="{00000000-0005-0000-0000-00006C0D0000}"/>
    <cellStyle name="Heading 2 13" xfId="3438" xr:uid="{00000000-0005-0000-0000-00006D0D0000}"/>
    <cellStyle name="Heading 2 13 2" xfId="3439" xr:uid="{00000000-0005-0000-0000-00006E0D0000}"/>
    <cellStyle name="Heading 2 13 3" xfId="3440" xr:uid="{00000000-0005-0000-0000-00006F0D0000}"/>
    <cellStyle name="Heading 2 14" xfId="3441" xr:uid="{00000000-0005-0000-0000-0000700D0000}"/>
    <cellStyle name="Heading 2 14 2" xfId="3442" xr:uid="{00000000-0005-0000-0000-0000710D0000}"/>
    <cellStyle name="Heading 2 14 3" xfId="3443" xr:uid="{00000000-0005-0000-0000-0000720D0000}"/>
    <cellStyle name="Heading 2 15" xfId="3444" xr:uid="{00000000-0005-0000-0000-0000730D0000}"/>
    <cellStyle name="Heading 2 15 2" xfId="3445" xr:uid="{00000000-0005-0000-0000-0000740D0000}"/>
    <cellStyle name="Heading 2 15 3" xfId="3446" xr:uid="{00000000-0005-0000-0000-0000750D0000}"/>
    <cellStyle name="Heading 2 16" xfId="3447" xr:uid="{00000000-0005-0000-0000-0000760D0000}"/>
    <cellStyle name="Heading 2 16 2" xfId="3448" xr:uid="{00000000-0005-0000-0000-0000770D0000}"/>
    <cellStyle name="Heading 2 16 3" xfId="3449" xr:uid="{00000000-0005-0000-0000-0000780D0000}"/>
    <cellStyle name="Heading 2 17" xfId="3450" xr:uid="{00000000-0005-0000-0000-0000790D0000}"/>
    <cellStyle name="Heading 2 17 2" xfId="3451" xr:uid="{00000000-0005-0000-0000-00007A0D0000}"/>
    <cellStyle name="Heading 2 17 3" xfId="3452" xr:uid="{00000000-0005-0000-0000-00007B0D0000}"/>
    <cellStyle name="Heading 2 18" xfId="3453" xr:uid="{00000000-0005-0000-0000-00007C0D0000}"/>
    <cellStyle name="Heading 2 18 2" xfId="3454" xr:uid="{00000000-0005-0000-0000-00007D0D0000}"/>
    <cellStyle name="Heading 2 18 3" xfId="3455" xr:uid="{00000000-0005-0000-0000-00007E0D0000}"/>
    <cellStyle name="Heading 2 19" xfId="3456" xr:uid="{00000000-0005-0000-0000-00007F0D0000}"/>
    <cellStyle name="Heading 2 19 2" xfId="3457" xr:uid="{00000000-0005-0000-0000-0000800D0000}"/>
    <cellStyle name="Heading 2 19 3" xfId="3458" xr:uid="{00000000-0005-0000-0000-0000810D0000}"/>
    <cellStyle name="Heading 2 2" xfId="3459" xr:uid="{00000000-0005-0000-0000-0000820D0000}"/>
    <cellStyle name="Heading 2 2 2" xfId="3460" xr:uid="{00000000-0005-0000-0000-0000830D0000}"/>
    <cellStyle name="Heading 2 2 2 2" xfId="3461" xr:uid="{00000000-0005-0000-0000-0000840D0000}"/>
    <cellStyle name="Heading 2 2 2 2 2" xfId="3462" xr:uid="{00000000-0005-0000-0000-0000850D0000}"/>
    <cellStyle name="Heading 2 2 2 2 3" xfId="3463" xr:uid="{00000000-0005-0000-0000-0000860D0000}"/>
    <cellStyle name="Heading 2 2 2 3" xfId="3464" xr:uid="{00000000-0005-0000-0000-0000870D0000}"/>
    <cellStyle name="Heading 2 2 2 4" xfId="3465" xr:uid="{00000000-0005-0000-0000-0000880D0000}"/>
    <cellStyle name="Heading 2 2 3" xfId="3466" xr:uid="{00000000-0005-0000-0000-0000890D0000}"/>
    <cellStyle name="Heading 2 2 3 2" xfId="3467" xr:uid="{00000000-0005-0000-0000-00008A0D0000}"/>
    <cellStyle name="Heading 2 2 3 3" xfId="3468" xr:uid="{00000000-0005-0000-0000-00008B0D0000}"/>
    <cellStyle name="Heading 2 2 4" xfId="3469" xr:uid="{00000000-0005-0000-0000-00008C0D0000}"/>
    <cellStyle name="Heading 2 20" xfId="3470" xr:uid="{00000000-0005-0000-0000-00008D0D0000}"/>
    <cellStyle name="Heading 2 20 2" xfId="3471" xr:uid="{00000000-0005-0000-0000-00008E0D0000}"/>
    <cellStyle name="Heading 2 20 3" xfId="3472" xr:uid="{00000000-0005-0000-0000-00008F0D0000}"/>
    <cellStyle name="Heading 2 21" xfId="3473" xr:uid="{00000000-0005-0000-0000-0000900D0000}"/>
    <cellStyle name="Heading 2 21 2" xfId="3474" xr:uid="{00000000-0005-0000-0000-0000910D0000}"/>
    <cellStyle name="Heading 2 21 3" xfId="3475" xr:uid="{00000000-0005-0000-0000-0000920D0000}"/>
    <cellStyle name="Heading 2 22" xfId="3476" xr:uid="{00000000-0005-0000-0000-0000930D0000}"/>
    <cellStyle name="Heading 2 22 2" xfId="3477" xr:uid="{00000000-0005-0000-0000-0000940D0000}"/>
    <cellStyle name="Heading 2 22 3" xfId="3478" xr:uid="{00000000-0005-0000-0000-0000950D0000}"/>
    <cellStyle name="Heading 2 23" xfId="3479" xr:uid="{00000000-0005-0000-0000-0000960D0000}"/>
    <cellStyle name="Heading 2 23 2" xfId="3480" xr:uid="{00000000-0005-0000-0000-0000970D0000}"/>
    <cellStyle name="Heading 2 23 3" xfId="3481" xr:uid="{00000000-0005-0000-0000-0000980D0000}"/>
    <cellStyle name="Heading 2 24" xfId="3482" xr:uid="{00000000-0005-0000-0000-0000990D0000}"/>
    <cellStyle name="Heading 2 24 2" xfId="3483" xr:uid="{00000000-0005-0000-0000-00009A0D0000}"/>
    <cellStyle name="Heading 2 24 3" xfId="3484" xr:uid="{00000000-0005-0000-0000-00009B0D0000}"/>
    <cellStyle name="Heading 2 25" xfId="3485" xr:uid="{00000000-0005-0000-0000-00009C0D0000}"/>
    <cellStyle name="Heading 2 25 2" xfId="3486" xr:uid="{00000000-0005-0000-0000-00009D0D0000}"/>
    <cellStyle name="Heading 2 25 3" xfId="3487" xr:uid="{00000000-0005-0000-0000-00009E0D0000}"/>
    <cellStyle name="Heading 2 26" xfId="3488" xr:uid="{00000000-0005-0000-0000-00009F0D0000}"/>
    <cellStyle name="Heading 2 27" xfId="3489" xr:uid="{00000000-0005-0000-0000-0000A00D0000}"/>
    <cellStyle name="Heading 2 3" xfId="3490" xr:uid="{00000000-0005-0000-0000-0000A10D0000}"/>
    <cellStyle name="Heading 2 4" xfId="3491" xr:uid="{00000000-0005-0000-0000-0000A20D0000}"/>
    <cellStyle name="Heading 2 4 2" xfId="3492" xr:uid="{00000000-0005-0000-0000-0000A30D0000}"/>
    <cellStyle name="Heading 2 4 3" xfId="3493" xr:uid="{00000000-0005-0000-0000-0000A40D0000}"/>
    <cellStyle name="Heading 2 5" xfId="3494" xr:uid="{00000000-0005-0000-0000-0000A50D0000}"/>
    <cellStyle name="Heading 2 5 2" xfId="3495" xr:uid="{00000000-0005-0000-0000-0000A60D0000}"/>
    <cellStyle name="Heading 2 5 3" xfId="3496" xr:uid="{00000000-0005-0000-0000-0000A70D0000}"/>
    <cellStyle name="Heading 2 6" xfId="3497" xr:uid="{00000000-0005-0000-0000-0000A80D0000}"/>
    <cellStyle name="Heading 2 6 2" xfId="3498" xr:uid="{00000000-0005-0000-0000-0000A90D0000}"/>
    <cellStyle name="Heading 2 6 3" xfId="3499" xr:uid="{00000000-0005-0000-0000-0000AA0D0000}"/>
    <cellStyle name="Heading 2 7" xfId="3500" xr:uid="{00000000-0005-0000-0000-0000AB0D0000}"/>
    <cellStyle name="Heading 2 7 2" xfId="3501" xr:uid="{00000000-0005-0000-0000-0000AC0D0000}"/>
    <cellStyle name="Heading 2 7 3" xfId="3502" xr:uid="{00000000-0005-0000-0000-0000AD0D0000}"/>
    <cellStyle name="Heading 2 8" xfId="3503" xr:uid="{00000000-0005-0000-0000-0000AE0D0000}"/>
    <cellStyle name="Heading 2 8 2" xfId="3504" xr:uid="{00000000-0005-0000-0000-0000AF0D0000}"/>
    <cellStyle name="Heading 2 8 3" xfId="3505" xr:uid="{00000000-0005-0000-0000-0000B00D0000}"/>
    <cellStyle name="Heading 2 9" xfId="3506" xr:uid="{00000000-0005-0000-0000-0000B10D0000}"/>
    <cellStyle name="Heading 2 9 2" xfId="3507" xr:uid="{00000000-0005-0000-0000-0000B20D0000}"/>
    <cellStyle name="Heading 2 9 3" xfId="3508" xr:uid="{00000000-0005-0000-0000-0000B30D0000}"/>
    <cellStyle name="Heading 3" xfId="3509" builtinId="18" customBuiltin="1"/>
    <cellStyle name="Heading 3 10" xfId="3510" xr:uid="{00000000-0005-0000-0000-0000B50D0000}"/>
    <cellStyle name="Heading 3 10 2" xfId="3511" xr:uid="{00000000-0005-0000-0000-0000B60D0000}"/>
    <cellStyle name="Heading 3 10 3" xfId="3512" xr:uid="{00000000-0005-0000-0000-0000B70D0000}"/>
    <cellStyle name="Heading 3 11" xfId="3513" xr:uid="{00000000-0005-0000-0000-0000B80D0000}"/>
    <cellStyle name="Heading 3 11 2" xfId="3514" xr:uid="{00000000-0005-0000-0000-0000B90D0000}"/>
    <cellStyle name="Heading 3 11 3" xfId="3515" xr:uid="{00000000-0005-0000-0000-0000BA0D0000}"/>
    <cellStyle name="Heading 3 12" xfId="3516" xr:uid="{00000000-0005-0000-0000-0000BB0D0000}"/>
    <cellStyle name="Heading 3 12 2" xfId="3517" xr:uid="{00000000-0005-0000-0000-0000BC0D0000}"/>
    <cellStyle name="Heading 3 12 3" xfId="3518" xr:uid="{00000000-0005-0000-0000-0000BD0D0000}"/>
    <cellStyle name="Heading 3 13" xfId="3519" xr:uid="{00000000-0005-0000-0000-0000BE0D0000}"/>
    <cellStyle name="Heading 3 13 2" xfId="3520" xr:uid="{00000000-0005-0000-0000-0000BF0D0000}"/>
    <cellStyle name="Heading 3 13 3" xfId="3521" xr:uid="{00000000-0005-0000-0000-0000C00D0000}"/>
    <cellStyle name="Heading 3 14" xfId="3522" xr:uid="{00000000-0005-0000-0000-0000C10D0000}"/>
    <cellStyle name="Heading 3 14 2" xfId="3523" xr:uid="{00000000-0005-0000-0000-0000C20D0000}"/>
    <cellStyle name="Heading 3 14 3" xfId="3524" xr:uid="{00000000-0005-0000-0000-0000C30D0000}"/>
    <cellStyle name="Heading 3 15" xfId="3525" xr:uid="{00000000-0005-0000-0000-0000C40D0000}"/>
    <cellStyle name="Heading 3 15 2" xfId="3526" xr:uid="{00000000-0005-0000-0000-0000C50D0000}"/>
    <cellStyle name="Heading 3 15 3" xfId="3527" xr:uid="{00000000-0005-0000-0000-0000C60D0000}"/>
    <cellStyle name="Heading 3 16" xfId="3528" xr:uid="{00000000-0005-0000-0000-0000C70D0000}"/>
    <cellStyle name="Heading 3 16 2" xfId="3529" xr:uid="{00000000-0005-0000-0000-0000C80D0000}"/>
    <cellStyle name="Heading 3 16 3" xfId="3530" xr:uid="{00000000-0005-0000-0000-0000C90D0000}"/>
    <cellStyle name="Heading 3 17" xfId="3531" xr:uid="{00000000-0005-0000-0000-0000CA0D0000}"/>
    <cellStyle name="Heading 3 17 2" xfId="3532" xr:uid="{00000000-0005-0000-0000-0000CB0D0000}"/>
    <cellStyle name="Heading 3 17 3" xfId="3533" xr:uid="{00000000-0005-0000-0000-0000CC0D0000}"/>
    <cellStyle name="Heading 3 18" xfId="3534" xr:uid="{00000000-0005-0000-0000-0000CD0D0000}"/>
    <cellStyle name="Heading 3 18 2" xfId="3535" xr:uid="{00000000-0005-0000-0000-0000CE0D0000}"/>
    <cellStyle name="Heading 3 18 3" xfId="3536" xr:uid="{00000000-0005-0000-0000-0000CF0D0000}"/>
    <cellStyle name="Heading 3 19" xfId="3537" xr:uid="{00000000-0005-0000-0000-0000D00D0000}"/>
    <cellStyle name="Heading 3 19 2" xfId="3538" xr:uid="{00000000-0005-0000-0000-0000D10D0000}"/>
    <cellStyle name="Heading 3 19 3" xfId="3539" xr:uid="{00000000-0005-0000-0000-0000D20D0000}"/>
    <cellStyle name="Heading 3 2" xfId="3540" xr:uid="{00000000-0005-0000-0000-0000D30D0000}"/>
    <cellStyle name="Heading 3 2 2" xfId="3541" xr:uid="{00000000-0005-0000-0000-0000D40D0000}"/>
    <cellStyle name="Heading 3 2 2 2" xfId="3542" xr:uid="{00000000-0005-0000-0000-0000D50D0000}"/>
    <cellStyle name="Heading 3 2 2 2 2" xfId="3543" xr:uid="{00000000-0005-0000-0000-0000D60D0000}"/>
    <cellStyle name="Heading 3 2 2 2 3" xfId="3544" xr:uid="{00000000-0005-0000-0000-0000D70D0000}"/>
    <cellStyle name="Heading 3 2 2 3" xfId="3545" xr:uid="{00000000-0005-0000-0000-0000D80D0000}"/>
    <cellStyle name="Heading 3 2 2 4" xfId="3546" xr:uid="{00000000-0005-0000-0000-0000D90D0000}"/>
    <cellStyle name="Heading 3 2 3" xfId="3547" xr:uid="{00000000-0005-0000-0000-0000DA0D0000}"/>
    <cellStyle name="Heading 3 2 3 2" xfId="3548" xr:uid="{00000000-0005-0000-0000-0000DB0D0000}"/>
    <cellStyle name="Heading 3 2 3 3" xfId="3549" xr:uid="{00000000-0005-0000-0000-0000DC0D0000}"/>
    <cellStyle name="Heading 3 2 4" xfId="3550" xr:uid="{00000000-0005-0000-0000-0000DD0D0000}"/>
    <cellStyle name="Heading 3 20" xfId="3551" xr:uid="{00000000-0005-0000-0000-0000DE0D0000}"/>
    <cellStyle name="Heading 3 20 2" xfId="3552" xr:uid="{00000000-0005-0000-0000-0000DF0D0000}"/>
    <cellStyle name="Heading 3 20 3" xfId="3553" xr:uid="{00000000-0005-0000-0000-0000E00D0000}"/>
    <cellStyle name="Heading 3 21" xfId="3554" xr:uid="{00000000-0005-0000-0000-0000E10D0000}"/>
    <cellStyle name="Heading 3 21 2" xfId="3555" xr:uid="{00000000-0005-0000-0000-0000E20D0000}"/>
    <cellStyle name="Heading 3 21 3" xfId="3556" xr:uid="{00000000-0005-0000-0000-0000E30D0000}"/>
    <cellStyle name="Heading 3 22" xfId="3557" xr:uid="{00000000-0005-0000-0000-0000E40D0000}"/>
    <cellStyle name="Heading 3 22 2" xfId="3558" xr:uid="{00000000-0005-0000-0000-0000E50D0000}"/>
    <cellStyle name="Heading 3 22 3" xfId="3559" xr:uid="{00000000-0005-0000-0000-0000E60D0000}"/>
    <cellStyle name="Heading 3 23" xfId="3560" xr:uid="{00000000-0005-0000-0000-0000E70D0000}"/>
    <cellStyle name="Heading 3 23 2" xfId="3561" xr:uid="{00000000-0005-0000-0000-0000E80D0000}"/>
    <cellStyle name="Heading 3 23 3" xfId="3562" xr:uid="{00000000-0005-0000-0000-0000E90D0000}"/>
    <cellStyle name="Heading 3 24" xfId="3563" xr:uid="{00000000-0005-0000-0000-0000EA0D0000}"/>
    <cellStyle name="Heading 3 24 2" xfId="3564" xr:uid="{00000000-0005-0000-0000-0000EB0D0000}"/>
    <cellStyle name="Heading 3 24 3" xfId="3565" xr:uid="{00000000-0005-0000-0000-0000EC0D0000}"/>
    <cellStyle name="Heading 3 25" xfId="3566" xr:uid="{00000000-0005-0000-0000-0000ED0D0000}"/>
    <cellStyle name="Heading 3 25 2" xfId="3567" xr:uid="{00000000-0005-0000-0000-0000EE0D0000}"/>
    <cellStyle name="Heading 3 25 3" xfId="3568" xr:uid="{00000000-0005-0000-0000-0000EF0D0000}"/>
    <cellStyle name="Heading 3 26" xfId="3569" xr:uid="{00000000-0005-0000-0000-0000F00D0000}"/>
    <cellStyle name="Heading 3 27" xfId="3570" xr:uid="{00000000-0005-0000-0000-0000F10D0000}"/>
    <cellStyle name="Heading 3 3" xfId="3571" xr:uid="{00000000-0005-0000-0000-0000F20D0000}"/>
    <cellStyle name="Heading 3 4" xfId="3572" xr:uid="{00000000-0005-0000-0000-0000F30D0000}"/>
    <cellStyle name="Heading 3 4 2" xfId="3573" xr:uid="{00000000-0005-0000-0000-0000F40D0000}"/>
    <cellStyle name="Heading 3 4 3" xfId="3574" xr:uid="{00000000-0005-0000-0000-0000F50D0000}"/>
    <cellStyle name="Heading 3 5" xfId="3575" xr:uid="{00000000-0005-0000-0000-0000F60D0000}"/>
    <cellStyle name="Heading 3 5 2" xfId="3576" xr:uid="{00000000-0005-0000-0000-0000F70D0000}"/>
    <cellStyle name="Heading 3 5 3" xfId="3577" xr:uid="{00000000-0005-0000-0000-0000F80D0000}"/>
    <cellStyle name="Heading 3 6" xfId="3578" xr:uid="{00000000-0005-0000-0000-0000F90D0000}"/>
    <cellStyle name="Heading 3 6 2" xfId="3579" xr:uid="{00000000-0005-0000-0000-0000FA0D0000}"/>
    <cellStyle name="Heading 3 6 3" xfId="3580" xr:uid="{00000000-0005-0000-0000-0000FB0D0000}"/>
    <cellStyle name="Heading 3 7" xfId="3581" xr:uid="{00000000-0005-0000-0000-0000FC0D0000}"/>
    <cellStyle name="Heading 3 7 2" xfId="3582" xr:uid="{00000000-0005-0000-0000-0000FD0D0000}"/>
    <cellStyle name="Heading 3 7 3" xfId="3583" xr:uid="{00000000-0005-0000-0000-0000FE0D0000}"/>
    <cellStyle name="Heading 3 8" xfId="3584" xr:uid="{00000000-0005-0000-0000-0000FF0D0000}"/>
    <cellStyle name="Heading 3 8 2" xfId="3585" xr:uid="{00000000-0005-0000-0000-0000000E0000}"/>
    <cellStyle name="Heading 3 8 3" xfId="3586" xr:uid="{00000000-0005-0000-0000-0000010E0000}"/>
    <cellStyle name="Heading 3 9" xfId="3587" xr:uid="{00000000-0005-0000-0000-0000020E0000}"/>
    <cellStyle name="Heading 3 9 2" xfId="3588" xr:uid="{00000000-0005-0000-0000-0000030E0000}"/>
    <cellStyle name="Heading 3 9 3" xfId="3589" xr:uid="{00000000-0005-0000-0000-0000040E0000}"/>
    <cellStyle name="Heading 4" xfId="3590" builtinId="19" customBuiltin="1"/>
    <cellStyle name="Heading 4 10" xfId="3591" xr:uid="{00000000-0005-0000-0000-0000060E0000}"/>
    <cellStyle name="Heading 4 10 2" xfId="3592" xr:uid="{00000000-0005-0000-0000-0000070E0000}"/>
    <cellStyle name="Heading 4 10 3" xfId="3593" xr:uid="{00000000-0005-0000-0000-0000080E0000}"/>
    <cellStyle name="Heading 4 11" xfId="3594" xr:uid="{00000000-0005-0000-0000-0000090E0000}"/>
    <cellStyle name="Heading 4 11 2" xfId="3595" xr:uid="{00000000-0005-0000-0000-00000A0E0000}"/>
    <cellStyle name="Heading 4 11 3" xfId="3596" xr:uid="{00000000-0005-0000-0000-00000B0E0000}"/>
    <cellStyle name="Heading 4 12" xfId="3597" xr:uid="{00000000-0005-0000-0000-00000C0E0000}"/>
    <cellStyle name="Heading 4 12 2" xfId="3598" xr:uid="{00000000-0005-0000-0000-00000D0E0000}"/>
    <cellStyle name="Heading 4 12 3" xfId="3599" xr:uid="{00000000-0005-0000-0000-00000E0E0000}"/>
    <cellStyle name="Heading 4 13" xfId="3600" xr:uid="{00000000-0005-0000-0000-00000F0E0000}"/>
    <cellStyle name="Heading 4 13 2" xfId="3601" xr:uid="{00000000-0005-0000-0000-0000100E0000}"/>
    <cellStyle name="Heading 4 13 3" xfId="3602" xr:uid="{00000000-0005-0000-0000-0000110E0000}"/>
    <cellStyle name="Heading 4 14" xfId="3603" xr:uid="{00000000-0005-0000-0000-0000120E0000}"/>
    <cellStyle name="Heading 4 14 2" xfId="3604" xr:uid="{00000000-0005-0000-0000-0000130E0000}"/>
    <cellStyle name="Heading 4 14 3" xfId="3605" xr:uid="{00000000-0005-0000-0000-0000140E0000}"/>
    <cellStyle name="Heading 4 15" xfId="3606" xr:uid="{00000000-0005-0000-0000-0000150E0000}"/>
    <cellStyle name="Heading 4 15 2" xfId="3607" xr:uid="{00000000-0005-0000-0000-0000160E0000}"/>
    <cellStyle name="Heading 4 15 3" xfId="3608" xr:uid="{00000000-0005-0000-0000-0000170E0000}"/>
    <cellStyle name="Heading 4 16" xfId="3609" xr:uid="{00000000-0005-0000-0000-0000180E0000}"/>
    <cellStyle name="Heading 4 16 2" xfId="3610" xr:uid="{00000000-0005-0000-0000-0000190E0000}"/>
    <cellStyle name="Heading 4 16 3" xfId="3611" xr:uid="{00000000-0005-0000-0000-00001A0E0000}"/>
    <cellStyle name="Heading 4 17" xfId="3612" xr:uid="{00000000-0005-0000-0000-00001B0E0000}"/>
    <cellStyle name="Heading 4 17 2" xfId="3613" xr:uid="{00000000-0005-0000-0000-00001C0E0000}"/>
    <cellStyle name="Heading 4 17 3" xfId="3614" xr:uid="{00000000-0005-0000-0000-00001D0E0000}"/>
    <cellStyle name="Heading 4 18" xfId="3615" xr:uid="{00000000-0005-0000-0000-00001E0E0000}"/>
    <cellStyle name="Heading 4 18 2" xfId="3616" xr:uid="{00000000-0005-0000-0000-00001F0E0000}"/>
    <cellStyle name="Heading 4 18 3" xfId="3617" xr:uid="{00000000-0005-0000-0000-0000200E0000}"/>
    <cellStyle name="Heading 4 19" xfId="3618" xr:uid="{00000000-0005-0000-0000-0000210E0000}"/>
    <cellStyle name="Heading 4 19 2" xfId="3619" xr:uid="{00000000-0005-0000-0000-0000220E0000}"/>
    <cellStyle name="Heading 4 19 3" xfId="3620" xr:uid="{00000000-0005-0000-0000-0000230E0000}"/>
    <cellStyle name="Heading 4 2" xfId="3621" xr:uid="{00000000-0005-0000-0000-0000240E0000}"/>
    <cellStyle name="Heading 4 2 2" xfId="3622" xr:uid="{00000000-0005-0000-0000-0000250E0000}"/>
    <cellStyle name="Heading 4 2 2 2" xfId="3623" xr:uid="{00000000-0005-0000-0000-0000260E0000}"/>
    <cellStyle name="Heading 4 2 2 2 2" xfId="3624" xr:uid="{00000000-0005-0000-0000-0000270E0000}"/>
    <cellStyle name="Heading 4 2 2 2 3" xfId="3625" xr:uid="{00000000-0005-0000-0000-0000280E0000}"/>
    <cellStyle name="Heading 4 2 2 3" xfId="3626" xr:uid="{00000000-0005-0000-0000-0000290E0000}"/>
    <cellStyle name="Heading 4 2 2 4" xfId="3627" xr:uid="{00000000-0005-0000-0000-00002A0E0000}"/>
    <cellStyle name="Heading 4 2 3" xfId="3628" xr:uid="{00000000-0005-0000-0000-00002B0E0000}"/>
    <cellStyle name="Heading 4 2 3 2" xfId="3629" xr:uid="{00000000-0005-0000-0000-00002C0E0000}"/>
    <cellStyle name="Heading 4 2 3 3" xfId="3630" xr:uid="{00000000-0005-0000-0000-00002D0E0000}"/>
    <cellStyle name="Heading 4 2 4" xfId="3631" xr:uid="{00000000-0005-0000-0000-00002E0E0000}"/>
    <cellStyle name="Heading 4 20" xfId="3632" xr:uid="{00000000-0005-0000-0000-00002F0E0000}"/>
    <cellStyle name="Heading 4 20 2" xfId="3633" xr:uid="{00000000-0005-0000-0000-0000300E0000}"/>
    <cellStyle name="Heading 4 20 3" xfId="3634" xr:uid="{00000000-0005-0000-0000-0000310E0000}"/>
    <cellStyle name="Heading 4 21" xfId="3635" xr:uid="{00000000-0005-0000-0000-0000320E0000}"/>
    <cellStyle name="Heading 4 21 2" xfId="3636" xr:uid="{00000000-0005-0000-0000-0000330E0000}"/>
    <cellStyle name="Heading 4 21 3" xfId="3637" xr:uid="{00000000-0005-0000-0000-0000340E0000}"/>
    <cellStyle name="Heading 4 22" xfId="3638" xr:uid="{00000000-0005-0000-0000-0000350E0000}"/>
    <cellStyle name="Heading 4 22 2" xfId="3639" xr:uid="{00000000-0005-0000-0000-0000360E0000}"/>
    <cellStyle name="Heading 4 22 3" xfId="3640" xr:uid="{00000000-0005-0000-0000-0000370E0000}"/>
    <cellStyle name="Heading 4 23" xfId="3641" xr:uid="{00000000-0005-0000-0000-0000380E0000}"/>
    <cellStyle name="Heading 4 23 2" xfId="3642" xr:uid="{00000000-0005-0000-0000-0000390E0000}"/>
    <cellStyle name="Heading 4 23 3" xfId="3643" xr:uid="{00000000-0005-0000-0000-00003A0E0000}"/>
    <cellStyle name="Heading 4 24" xfId="3644" xr:uid="{00000000-0005-0000-0000-00003B0E0000}"/>
    <cellStyle name="Heading 4 24 2" xfId="3645" xr:uid="{00000000-0005-0000-0000-00003C0E0000}"/>
    <cellStyle name="Heading 4 24 3" xfId="3646" xr:uid="{00000000-0005-0000-0000-00003D0E0000}"/>
    <cellStyle name="Heading 4 25" xfId="3647" xr:uid="{00000000-0005-0000-0000-00003E0E0000}"/>
    <cellStyle name="Heading 4 25 2" xfId="3648" xr:uid="{00000000-0005-0000-0000-00003F0E0000}"/>
    <cellStyle name="Heading 4 25 3" xfId="3649" xr:uid="{00000000-0005-0000-0000-0000400E0000}"/>
    <cellStyle name="Heading 4 26" xfId="3650" xr:uid="{00000000-0005-0000-0000-0000410E0000}"/>
    <cellStyle name="Heading 4 27" xfId="3651" xr:uid="{00000000-0005-0000-0000-0000420E0000}"/>
    <cellStyle name="Heading 4 3" xfId="3652" xr:uid="{00000000-0005-0000-0000-0000430E0000}"/>
    <cellStyle name="Heading 4 4" xfId="3653" xr:uid="{00000000-0005-0000-0000-0000440E0000}"/>
    <cellStyle name="Heading 4 4 2" xfId="3654" xr:uid="{00000000-0005-0000-0000-0000450E0000}"/>
    <cellStyle name="Heading 4 4 3" xfId="3655" xr:uid="{00000000-0005-0000-0000-0000460E0000}"/>
    <cellStyle name="Heading 4 5" xfId="3656" xr:uid="{00000000-0005-0000-0000-0000470E0000}"/>
    <cellStyle name="Heading 4 5 2" xfId="3657" xr:uid="{00000000-0005-0000-0000-0000480E0000}"/>
    <cellStyle name="Heading 4 5 3" xfId="3658" xr:uid="{00000000-0005-0000-0000-0000490E0000}"/>
    <cellStyle name="Heading 4 6" xfId="3659" xr:uid="{00000000-0005-0000-0000-00004A0E0000}"/>
    <cellStyle name="Heading 4 6 2" xfId="3660" xr:uid="{00000000-0005-0000-0000-00004B0E0000}"/>
    <cellStyle name="Heading 4 6 3" xfId="3661" xr:uid="{00000000-0005-0000-0000-00004C0E0000}"/>
    <cellStyle name="Heading 4 7" xfId="3662" xr:uid="{00000000-0005-0000-0000-00004D0E0000}"/>
    <cellStyle name="Heading 4 7 2" xfId="3663" xr:uid="{00000000-0005-0000-0000-00004E0E0000}"/>
    <cellStyle name="Heading 4 7 3" xfId="3664" xr:uid="{00000000-0005-0000-0000-00004F0E0000}"/>
    <cellStyle name="Heading 4 8" xfId="3665" xr:uid="{00000000-0005-0000-0000-0000500E0000}"/>
    <cellStyle name="Heading 4 8 2" xfId="3666" xr:uid="{00000000-0005-0000-0000-0000510E0000}"/>
    <cellStyle name="Heading 4 8 3" xfId="3667" xr:uid="{00000000-0005-0000-0000-0000520E0000}"/>
    <cellStyle name="Heading 4 9" xfId="3668" xr:uid="{00000000-0005-0000-0000-0000530E0000}"/>
    <cellStyle name="Heading 4 9 2" xfId="3669" xr:uid="{00000000-0005-0000-0000-0000540E0000}"/>
    <cellStyle name="Heading 4 9 3" xfId="3670" xr:uid="{00000000-0005-0000-0000-0000550E0000}"/>
    <cellStyle name="Hyperlink 2" xfId="3671" xr:uid="{00000000-0005-0000-0000-0000560E0000}"/>
    <cellStyle name="Input" xfId="3672" builtinId="20" customBuiltin="1"/>
    <cellStyle name="Input 10" xfId="3673" xr:uid="{00000000-0005-0000-0000-0000580E0000}"/>
    <cellStyle name="Input 10 2" xfId="3674" xr:uid="{00000000-0005-0000-0000-0000590E0000}"/>
    <cellStyle name="Input 10 3" xfId="3675" xr:uid="{00000000-0005-0000-0000-00005A0E0000}"/>
    <cellStyle name="Input 11" xfId="3676" xr:uid="{00000000-0005-0000-0000-00005B0E0000}"/>
    <cellStyle name="Input 11 2" xfId="3677" xr:uid="{00000000-0005-0000-0000-00005C0E0000}"/>
    <cellStyle name="Input 11 3" xfId="3678" xr:uid="{00000000-0005-0000-0000-00005D0E0000}"/>
    <cellStyle name="Input 12" xfId="3679" xr:uid="{00000000-0005-0000-0000-00005E0E0000}"/>
    <cellStyle name="Input 12 2" xfId="3680" xr:uid="{00000000-0005-0000-0000-00005F0E0000}"/>
    <cellStyle name="Input 12 3" xfId="3681" xr:uid="{00000000-0005-0000-0000-0000600E0000}"/>
    <cellStyle name="Input 13" xfId="3682" xr:uid="{00000000-0005-0000-0000-0000610E0000}"/>
    <cellStyle name="Input 13 2" xfId="3683" xr:uid="{00000000-0005-0000-0000-0000620E0000}"/>
    <cellStyle name="Input 13 3" xfId="3684" xr:uid="{00000000-0005-0000-0000-0000630E0000}"/>
    <cellStyle name="Input 14" xfId="3685" xr:uid="{00000000-0005-0000-0000-0000640E0000}"/>
    <cellStyle name="Input 14 2" xfId="3686" xr:uid="{00000000-0005-0000-0000-0000650E0000}"/>
    <cellStyle name="Input 14 3" xfId="3687" xr:uid="{00000000-0005-0000-0000-0000660E0000}"/>
    <cellStyle name="Input 15" xfId="3688" xr:uid="{00000000-0005-0000-0000-0000670E0000}"/>
    <cellStyle name="Input 15 2" xfId="3689" xr:uid="{00000000-0005-0000-0000-0000680E0000}"/>
    <cellStyle name="Input 15 3" xfId="3690" xr:uid="{00000000-0005-0000-0000-0000690E0000}"/>
    <cellStyle name="Input 16" xfId="3691" xr:uid="{00000000-0005-0000-0000-00006A0E0000}"/>
    <cellStyle name="Input 16 2" xfId="3692" xr:uid="{00000000-0005-0000-0000-00006B0E0000}"/>
    <cellStyle name="Input 16 3" xfId="3693" xr:uid="{00000000-0005-0000-0000-00006C0E0000}"/>
    <cellStyle name="Input 17" xfId="3694" xr:uid="{00000000-0005-0000-0000-00006D0E0000}"/>
    <cellStyle name="Input 17 2" xfId="3695" xr:uid="{00000000-0005-0000-0000-00006E0E0000}"/>
    <cellStyle name="Input 17 3" xfId="3696" xr:uid="{00000000-0005-0000-0000-00006F0E0000}"/>
    <cellStyle name="Input 18" xfId="3697" xr:uid="{00000000-0005-0000-0000-0000700E0000}"/>
    <cellStyle name="Input 18 2" xfId="3698" xr:uid="{00000000-0005-0000-0000-0000710E0000}"/>
    <cellStyle name="Input 18 3" xfId="3699" xr:uid="{00000000-0005-0000-0000-0000720E0000}"/>
    <cellStyle name="Input 19" xfId="3700" xr:uid="{00000000-0005-0000-0000-0000730E0000}"/>
    <cellStyle name="Input 19 2" xfId="3701" xr:uid="{00000000-0005-0000-0000-0000740E0000}"/>
    <cellStyle name="Input 19 3" xfId="3702" xr:uid="{00000000-0005-0000-0000-0000750E0000}"/>
    <cellStyle name="Input 2" xfId="3703" xr:uid="{00000000-0005-0000-0000-0000760E0000}"/>
    <cellStyle name="Input 2 2" xfId="3704" xr:uid="{00000000-0005-0000-0000-0000770E0000}"/>
    <cellStyle name="Input 2 2 2" xfId="3705" xr:uid="{00000000-0005-0000-0000-0000780E0000}"/>
    <cellStyle name="Input 2 2 2 2" xfId="3706" xr:uid="{00000000-0005-0000-0000-0000790E0000}"/>
    <cellStyle name="Input 2 2 2 3" xfId="3707" xr:uid="{00000000-0005-0000-0000-00007A0E0000}"/>
    <cellStyle name="Input 2 2 3" xfId="3708" xr:uid="{00000000-0005-0000-0000-00007B0E0000}"/>
    <cellStyle name="Input 2 2 4" xfId="3709" xr:uid="{00000000-0005-0000-0000-00007C0E0000}"/>
    <cellStyle name="Input 2 3" xfId="3710" xr:uid="{00000000-0005-0000-0000-00007D0E0000}"/>
    <cellStyle name="Input 2 3 2" xfId="3711" xr:uid="{00000000-0005-0000-0000-00007E0E0000}"/>
    <cellStyle name="Input 2 3 3" xfId="3712" xr:uid="{00000000-0005-0000-0000-00007F0E0000}"/>
    <cellStyle name="Input 2 4" xfId="3713" xr:uid="{00000000-0005-0000-0000-0000800E0000}"/>
    <cellStyle name="Input 20" xfId="3714" xr:uid="{00000000-0005-0000-0000-0000810E0000}"/>
    <cellStyle name="Input 20 2" xfId="3715" xr:uid="{00000000-0005-0000-0000-0000820E0000}"/>
    <cellStyle name="Input 20 3" xfId="3716" xr:uid="{00000000-0005-0000-0000-0000830E0000}"/>
    <cellStyle name="Input 21" xfId="3717" xr:uid="{00000000-0005-0000-0000-0000840E0000}"/>
    <cellStyle name="Input 21 2" xfId="3718" xr:uid="{00000000-0005-0000-0000-0000850E0000}"/>
    <cellStyle name="Input 21 3" xfId="3719" xr:uid="{00000000-0005-0000-0000-0000860E0000}"/>
    <cellStyle name="Input 22" xfId="3720" xr:uid="{00000000-0005-0000-0000-0000870E0000}"/>
    <cellStyle name="Input 22 2" xfId="3721" xr:uid="{00000000-0005-0000-0000-0000880E0000}"/>
    <cellStyle name="Input 22 3" xfId="3722" xr:uid="{00000000-0005-0000-0000-0000890E0000}"/>
    <cellStyle name="Input 23" xfId="3723" xr:uid="{00000000-0005-0000-0000-00008A0E0000}"/>
    <cellStyle name="Input 23 2" xfId="3724" xr:uid="{00000000-0005-0000-0000-00008B0E0000}"/>
    <cellStyle name="Input 23 3" xfId="3725" xr:uid="{00000000-0005-0000-0000-00008C0E0000}"/>
    <cellStyle name="Input 24" xfId="3726" xr:uid="{00000000-0005-0000-0000-00008D0E0000}"/>
    <cellStyle name="Input 24 2" xfId="3727" xr:uid="{00000000-0005-0000-0000-00008E0E0000}"/>
    <cellStyle name="Input 24 3" xfId="3728" xr:uid="{00000000-0005-0000-0000-00008F0E0000}"/>
    <cellStyle name="Input 25" xfId="3729" xr:uid="{00000000-0005-0000-0000-0000900E0000}"/>
    <cellStyle name="Input 25 2" xfId="3730" xr:uid="{00000000-0005-0000-0000-0000910E0000}"/>
    <cellStyle name="Input 25 3" xfId="3731" xr:uid="{00000000-0005-0000-0000-0000920E0000}"/>
    <cellStyle name="Input 26" xfId="3732" xr:uid="{00000000-0005-0000-0000-0000930E0000}"/>
    <cellStyle name="Input 27" xfId="3733" xr:uid="{00000000-0005-0000-0000-0000940E0000}"/>
    <cellStyle name="Input 3" xfId="3734" xr:uid="{00000000-0005-0000-0000-0000950E0000}"/>
    <cellStyle name="Input 4" xfId="3735" xr:uid="{00000000-0005-0000-0000-0000960E0000}"/>
    <cellStyle name="Input 4 2" xfId="3736" xr:uid="{00000000-0005-0000-0000-0000970E0000}"/>
    <cellStyle name="Input 4 3" xfId="3737" xr:uid="{00000000-0005-0000-0000-0000980E0000}"/>
    <cellStyle name="Input 5" xfId="3738" xr:uid="{00000000-0005-0000-0000-0000990E0000}"/>
    <cellStyle name="Input 5 2" xfId="3739" xr:uid="{00000000-0005-0000-0000-00009A0E0000}"/>
    <cellStyle name="Input 5 3" xfId="3740" xr:uid="{00000000-0005-0000-0000-00009B0E0000}"/>
    <cellStyle name="Input 6" xfId="3741" xr:uid="{00000000-0005-0000-0000-00009C0E0000}"/>
    <cellStyle name="Input 6 2" xfId="3742" xr:uid="{00000000-0005-0000-0000-00009D0E0000}"/>
    <cellStyle name="Input 6 3" xfId="3743" xr:uid="{00000000-0005-0000-0000-00009E0E0000}"/>
    <cellStyle name="Input 7" xfId="3744" xr:uid="{00000000-0005-0000-0000-00009F0E0000}"/>
    <cellStyle name="Input 7 2" xfId="3745" xr:uid="{00000000-0005-0000-0000-0000A00E0000}"/>
    <cellStyle name="Input 7 3" xfId="3746" xr:uid="{00000000-0005-0000-0000-0000A10E0000}"/>
    <cellStyle name="Input 8" xfId="3747" xr:uid="{00000000-0005-0000-0000-0000A20E0000}"/>
    <cellStyle name="Input 8 2" xfId="3748" xr:uid="{00000000-0005-0000-0000-0000A30E0000}"/>
    <cellStyle name="Input 8 3" xfId="3749" xr:uid="{00000000-0005-0000-0000-0000A40E0000}"/>
    <cellStyle name="Input 9" xfId="3750" xr:uid="{00000000-0005-0000-0000-0000A50E0000}"/>
    <cellStyle name="Input 9 2" xfId="3751" xr:uid="{00000000-0005-0000-0000-0000A60E0000}"/>
    <cellStyle name="Input 9 3" xfId="3752" xr:uid="{00000000-0005-0000-0000-0000A70E0000}"/>
    <cellStyle name="Linked Cell" xfId="3753" builtinId="24" customBuiltin="1"/>
    <cellStyle name="Linked Cell 10" xfId="3754" xr:uid="{00000000-0005-0000-0000-0000A90E0000}"/>
    <cellStyle name="Linked Cell 10 2" xfId="3755" xr:uid="{00000000-0005-0000-0000-0000AA0E0000}"/>
    <cellStyle name="Linked Cell 10 3" xfId="3756" xr:uid="{00000000-0005-0000-0000-0000AB0E0000}"/>
    <cellStyle name="Linked Cell 11" xfId="3757" xr:uid="{00000000-0005-0000-0000-0000AC0E0000}"/>
    <cellStyle name="Linked Cell 11 2" xfId="3758" xr:uid="{00000000-0005-0000-0000-0000AD0E0000}"/>
    <cellStyle name="Linked Cell 11 3" xfId="3759" xr:uid="{00000000-0005-0000-0000-0000AE0E0000}"/>
    <cellStyle name="Linked Cell 12" xfId="3760" xr:uid="{00000000-0005-0000-0000-0000AF0E0000}"/>
    <cellStyle name="Linked Cell 12 2" xfId="3761" xr:uid="{00000000-0005-0000-0000-0000B00E0000}"/>
    <cellStyle name="Linked Cell 12 3" xfId="3762" xr:uid="{00000000-0005-0000-0000-0000B10E0000}"/>
    <cellStyle name="Linked Cell 13" xfId="3763" xr:uid="{00000000-0005-0000-0000-0000B20E0000}"/>
    <cellStyle name="Linked Cell 13 2" xfId="3764" xr:uid="{00000000-0005-0000-0000-0000B30E0000}"/>
    <cellStyle name="Linked Cell 13 3" xfId="3765" xr:uid="{00000000-0005-0000-0000-0000B40E0000}"/>
    <cellStyle name="Linked Cell 14" xfId="3766" xr:uid="{00000000-0005-0000-0000-0000B50E0000}"/>
    <cellStyle name="Linked Cell 14 2" xfId="3767" xr:uid="{00000000-0005-0000-0000-0000B60E0000}"/>
    <cellStyle name="Linked Cell 14 3" xfId="3768" xr:uid="{00000000-0005-0000-0000-0000B70E0000}"/>
    <cellStyle name="Linked Cell 15" xfId="3769" xr:uid="{00000000-0005-0000-0000-0000B80E0000}"/>
    <cellStyle name="Linked Cell 15 2" xfId="3770" xr:uid="{00000000-0005-0000-0000-0000B90E0000}"/>
    <cellStyle name="Linked Cell 15 3" xfId="3771" xr:uid="{00000000-0005-0000-0000-0000BA0E0000}"/>
    <cellStyle name="Linked Cell 16" xfId="3772" xr:uid="{00000000-0005-0000-0000-0000BB0E0000}"/>
    <cellStyle name="Linked Cell 16 2" xfId="3773" xr:uid="{00000000-0005-0000-0000-0000BC0E0000}"/>
    <cellStyle name="Linked Cell 16 3" xfId="3774" xr:uid="{00000000-0005-0000-0000-0000BD0E0000}"/>
    <cellStyle name="Linked Cell 17" xfId="3775" xr:uid="{00000000-0005-0000-0000-0000BE0E0000}"/>
    <cellStyle name="Linked Cell 17 2" xfId="3776" xr:uid="{00000000-0005-0000-0000-0000BF0E0000}"/>
    <cellStyle name="Linked Cell 17 3" xfId="3777" xr:uid="{00000000-0005-0000-0000-0000C00E0000}"/>
    <cellStyle name="Linked Cell 18" xfId="3778" xr:uid="{00000000-0005-0000-0000-0000C10E0000}"/>
    <cellStyle name="Linked Cell 18 2" xfId="3779" xr:uid="{00000000-0005-0000-0000-0000C20E0000}"/>
    <cellStyle name="Linked Cell 18 3" xfId="3780" xr:uid="{00000000-0005-0000-0000-0000C30E0000}"/>
    <cellStyle name="Linked Cell 19" xfId="3781" xr:uid="{00000000-0005-0000-0000-0000C40E0000}"/>
    <cellStyle name="Linked Cell 19 2" xfId="3782" xr:uid="{00000000-0005-0000-0000-0000C50E0000}"/>
    <cellStyle name="Linked Cell 19 3" xfId="3783" xr:uid="{00000000-0005-0000-0000-0000C60E0000}"/>
    <cellStyle name="Linked Cell 2" xfId="3784" xr:uid="{00000000-0005-0000-0000-0000C70E0000}"/>
    <cellStyle name="Linked Cell 2 2" xfId="3785" xr:uid="{00000000-0005-0000-0000-0000C80E0000}"/>
    <cellStyle name="Linked Cell 2 2 2" xfId="3786" xr:uid="{00000000-0005-0000-0000-0000C90E0000}"/>
    <cellStyle name="Linked Cell 2 2 2 2" xfId="3787" xr:uid="{00000000-0005-0000-0000-0000CA0E0000}"/>
    <cellStyle name="Linked Cell 2 2 2 3" xfId="3788" xr:uid="{00000000-0005-0000-0000-0000CB0E0000}"/>
    <cellStyle name="Linked Cell 2 2 3" xfId="3789" xr:uid="{00000000-0005-0000-0000-0000CC0E0000}"/>
    <cellStyle name="Linked Cell 2 2 4" xfId="3790" xr:uid="{00000000-0005-0000-0000-0000CD0E0000}"/>
    <cellStyle name="Linked Cell 2 3" xfId="3791" xr:uid="{00000000-0005-0000-0000-0000CE0E0000}"/>
    <cellStyle name="Linked Cell 2 3 2" xfId="3792" xr:uid="{00000000-0005-0000-0000-0000CF0E0000}"/>
    <cellStyle name="Linked Cell 2 3 3" xfId="3793" xr:uid="{00000000-0005-0000-0000-0000D00E0000}"/>
    <cellStyle name="Linked Cell 2 4" xfId="3794" xr:uid="{00000000-0005-0000-0000-0000D10E0000}"/>
    <cellStyle name="Linked Cell 20" xfId="3795" xr:uid="{00000000-0005-0000-0000-0000D20E0000}"/>
    <cellStyle name="Linked Cell 20 2" xfId="3796" xr:uid="{00000000-0005-0000-0000-0000D30E0000}"/>
    <cellStyle name="Linked Cell 20 3" xfId="3797" xr:uid="{00000000-0005-0000-0000-0000D40E0000}"/>
    <cellStyle name="Linked Cell 21" xfId="3798" xr:uid="{00000000-0005-0000-0000-0000D50E0000}"/>
    <cellStyle name="Linked Cell 21 2" xfId="3799" xr:uid="{00000000-0005-0000-0000-0000D60E0000}"/>
    <cellStyle name="Linked Cell 21 3" xfId="3800" xr:uid="{00000000-0005-0000-0000-0000D70E0000}"/>
    <cellStyle name="Linked Cell 22" xfId="3801" xr:uid="{00000000-0005-0000-0000-0000D80E0000}"/>
    <cellStyle name="Linked Cell 22 2" xfId="3802" xr:uid="{00000000-0005-0000-0000-0000D90E0000}"/>
    <cellStyle name="Linked Cell 22 3" xfId="3803" xr:uid="{00000000-0005-0000-0000-0000DA0E0000}"/>
    <cellStyle name="Linked Cell 23" xfId="3804" xr:uid="{00000000-0005-0000-0000-0000DB0E0000}"/>
    <cellStyle name="Linked Cell 23 2" xfId="3805" xr:uid="{00000000-0005-0000-0000-0000DC0E0000}"/>
    <cellStyle name="Linked Cell 23 3" xfId="3806" xr:uid="{00000000-0005-0000-0000-0000DD0E0000}"/>
    <cellStyle name="Linked Cell 24" xfId="3807" xr:uid="{00000000-0005-0000-0000-0000DE0E0000}"/>
    <cellStyle name="Linked Cell 24 2" xfId="3808" xr:uid="{00000000-0005-0000-0000-0000DF0E0000}"/>
    <cellStyle name="Linked Cell 24 3" xfId="3809" xr:uid="{00000000-0005-0000-0000-0000E00E0000}"/>
    <cellStyle name="Linked Cell 25" xfId="3810" xr:uid="{00000000-0005-0000-0000-0000E10E0000}"/>
    <cellStyle name="Linked Cell 25 2" xfId="3811" xr:uid="{00000000-0005-0000-0000-0000E20E0000}"/>
    <cellStyle name="Linked Cell 25 3" xfId="3812" xr:uid="{00000000-0005-0000-0000-0000E30E0000}"/>
    <cellStyle name="Linked Cell 26" xfId="3813" xr:uid="{00000000-0005-0000-0000-0000E40E0000}"/>
    <cellStyle name="Linked Cell 27" xfId="3814" xr:uid="{00000000-0005-0000-0000-0000E50E0000}"/>
    <cellStyle name="Linked Cell 3" xfId="3815" xr:uid="{00000000-0005-0000-0000-0000E60E0000}"/>
    <cellStyle name="Linked Cell 4" xfId="3816" xr:uid="{00000000-0005-0000-0000-0000E70E0000}"/>
    <cellStyle name="Linked Cell 4 2" xfId="3817" xr:uid="{00000000-0005-0000-0000-0000E80E0000}"/>
    <cellStyle name="Linked Cell 4 3" xfId="3818" xr:uid="{00000000-0005-0000-0000-0000E90E0000}"/>
    <cellStyle name="Linked Cell 5" xfId="3819" xr:uid="{00000000-0005-0000-0000-0000EA0E0000}"/>
    <cellStyle name="Linked Cell 5 2" xfId="3820" xr:uid="{00000000-0005-0000-0000-0000EB0E0000}"/>
    <cellStyle name="Linked Cell 5 3" xfId="3821" xr:uid="{00000000-0005-0000-0000-0000EC0E0000}"/>
    <cellStyle name="Linked Cell 6" xfId="3822" xr:uid="{00000000-0005-0000-0000-0000ED0E0000}"/>
    <cellStyle name="Linked Cell 6 2" xfId="3823" xr:uid="{00000000-0005-0000-0000-0000EE0E0000}"/>
    <cellStyle name="Linked Cell 6 3" xfId="3824" xr:uid="{00000000-0005-0000-0000-0000EF0E0000}"/>
    <cellStyle name="Linked Cell 7" xfId="3825" xr:uid="{00000000-0005-0000-0000-0000F00E0000}"/>
    <cellStyle name="Linked Cell 7 2" xfId="3826" xr:uid="{00000000-0005-0000-0000-0000F10E0000}"/>
    <cellStyle name="Linked Cell 7 3" xfId="3827" xr:uid="{00000000-0005-0000-0000-0000F20E0000}"/>
    <cellStyle name="Linked Cell 8" xfId="3828" xr:uid="{00000000-0005-0000-0000-0000F30E0000}"/>
    <cellStyle name="Linked Cell 8 2" xfId="3829" xr:uid="{00000000-0005-0000-0000-0000F40E0000}"/>
    <cellStyle name="Linked Cell 8 3" xfId="3830" xr:uid="{00000000-0005-0000-0000-0000F50E0000}"/>
    <cellStyle name="Linked Cell 9" xfId="3831" xr:uid="{00000000-0005-0000-0000-0000F60E0000}"/>
    <cellStyle name="Linked Cell 9 2" xfId="3832" xr:uid="{00000000-0005-0000-0000-0000F70E0000}"/>
    <cellStyle name="Linked Cell 9 3" xfId="3833" xr:uid="{00000000-0005-0000-0000-0000F80E0000}"/>
    <cellStyle name="Neutral" xfId="3834" builtinId="28" customBuiltin="1"/>
    <cellStyle name="Neutral 10" xfId="3835" xr:uid="{00000000-0005-0000-0000-0000FA0E0000}"/>
    <cellStyle name="Neutral 10 2" xfId="3836" xr:uid="{00000000-0005-0000-0000-0000FB0E0000}"/>
    <cellStyle name="Neutral 10 3" xfId="3837" xr:uid="{00000000-0005-0000-0000-0000FC0E0000}"/>
    <cellStyle name="Neutral 11" xfId="3838" xr:uid="{00000000-0005-0000-0000-0000FD0E0000}"/>
    <cellStyle name="Neutral 11 2" xfId="3839" xr:uid="{00000000-0005-0000-0000-0000FE0E0000}"/>
    <cellStyle name="Neutral 11 3" xfId="3840" xr:uid="{00000000-0005-0000-0000-0000FF0E0000}"/>
    <cellStyle name="Neutral 12" xfId="3841" xr:uid="{00000000-0005-0000-0000-0000000F0000}"/>
    <cellStyle name="Neutral 12 2" xfId="3842" xr:uid="{00000000-0005-0000-0000-0000010F0000}"/>
    <cellStyle name="Neutral 12 3" xfId="3843" xr:uid="{00000000-0005-0000-0000-0000020F0000}"/>
    <cellStyle name="Neutral 13" xfId="3844" xr:uid="{00000000-0005-0000-0000-0000030F0000}"/>
    <cellStyle name="Neutral 13 2" xfId="3845" xr:uid="{00000000-0005-0000-0000-0000040F0000}"/>
    <cellStyle name="Neutral 13 3" xfId="3846" xr:uid="{00000000-0005-0000-0000-0000050F0000}"/>
    <cellStyle name="Neutral 14" xfId="3847" xr:uid="{00000000-0005-0000-0000-0000060F0000}"/>
    <cellStyle name="Neutral 14 2" xfId="3848" xr:uid="{00000000-0005-0000-0000-0000070F0000}"/>
    <cellStyle name="Neutral 14 3" xfId="3849" xr:uid="{00000000-0005-0000-0000-0000080F0000}"/>
    <cellStyle name="Neutral 15" xfId="3850" xr:uid="{00000000-0005-0000-0000-0000090F0000}"/>
    <cellStyle name="Neutral 15 2" xfId="3851" xr:uid="{00000000-0005-0000-0000-00000A0F0000}"/>
    <cellStyle name="Neutral 15 3" xfId="3852" xr:uid="{00000000-0005-0000-0000-00000B0F0000}"/>
    <cellStyle name="Neutral 16" xfId="3853" xr:uid="{00000000-0005-0000-0000-00000C0F0000}"/>
    <cellStyle name="Neutral 16 2" xfId="3854" xr:uid="{00000000-0005-0000-0000-00000D0F0000}"/>
    <cellStyle name="Neutral 16 3" xfId="3855" xr:uid="{00000000-0005-0000-0000-00000E0F0000}"/>
    <cellStyle name="Neutral 17" xfId="3856" xr:uid="{00000000-0005-0000-0000-00000F0F0000}"/>
    <cellStyle name="Neutral 17 2" xfId="3857" xr:uid="{00000000-0005-0000-0000-0000100F0000}"/>
    <cellStyle name="Neutral 17 3" xfId="3858" xr:uid="{00000000-0005-0000-0000-0000110F0000}"/>
    <cellStyle name="Neutral 18" xfId="3859" xr:uid="{00000000-0005-0000-0000-0000120F0000}"/>
    <cellStyle name="Neutral 18 2" xfId="3860" xr:uid="{00000000-0005-0000-0000-0000130F0000}"/>
    <cellStyle name="Neutral 18 3" xfId="3861" xr:uid="{00000000-0005-0000-0000-0000140F0000}"/>
    <cellStyle name="Neutral 19" xfId="3862" xr:uid="{00000000-0005-0000-0000-0000150F0000}"/>
    <cellStyle name="Neutral 19 2" xfId="3863" xr:uid="{00000000-0005-0000-0000-0000160F0000}"/>
    <cellStyle name="Neutral 19 3" xfId="3864" xr:uid="{00000000-0005-0000-0000-0000170F0000}"/>
    <cellStyle name="Neutral 2" xfId="3865" xr:uid="{00000000-0005-0000-0000-0000180F0000}"/>
    <cellStyle name="Neutral 2 2" xfId="3866" xr:uid="{00000000-0005-0000-0000-0000190F0000}"/>
    <cellStyle name="Neutral 2 2 2" xfId="3867" xr:uid="{00000000-0005-0000-0000-00001A0F0000}"/>
    <cellStyle name="Neutral 2 2 2 2" xfId="3868" xr:uid="{00000000-0005-0000-0000-00001B0F0000}"/>
    <cellStyle name="Neutral 2 2 2 3" xfId="3869" xr:uid="{00000000-0005-0000-0000-00001C0F0000}"/>
    <cellStyle name="Neutral 2 2 3" xfId="3870" xr:uid="{00000000-0005-0000-0000-00001D0F0000}"/>
    <cellStyle name="Neutral 2 2 4" xfId="3871" xr:uid="{00000000-0005-0000-0000-00001E0F0000}"/>
    <cellStyle name="Neutral 2 3" xfId="3872" xr:uid="{00000000-0005-0000-0000-00001F0F0000}"/>
    <cellStyle name="Neutral 2 3 2" xfId="3873" xr:uid="{00000000-0005-0000-0000-0000200F0000}"/>
    <cellStyle name="Neutral 2 3 3" xfId="3874" xr:uid="{00000000-0005-0000-0000-0000210F0000}"/>
    <cellStyle name="Neutral 2 4" xfId="3875" xr:uid="{00000000-0005-0000-0000-0000220F0000}"/>
    <cellStyle name="Neutral 20" xfId="3876" xr:uid="{00000000-0005-0000-0000-0000230F0000}"/>
    <cellStyle name="Neutral 20 2" xfId="3877" xr:uid="{00000000-0005-0000-0000-0000240F0000}"/>
    <cellStyle name="Neutral 20 3" xfId="3878" xr:uid="{00000000-0005-0000-0000-0000250F0000}"/>
    <cellStyle name="Neutral 21" xfId="3879" xr:uid="{00000000-0005-0000-0000-0000260F0000}"/>
    <cellStyle name="Neutral 21 2" xfId="3880" xr:uid="{00000000-0005-0000-0000-0000270F0000}"/>
    <cellStyle name="Neutral 21 3" xfId="3881" xr:uid="{00000000-0005-0000-0000-0000280F0000}"/>
    <cellStyle name="Neutral 22" xfId="3882" xr:uid="{00000000-0005-0000-0000-0000290F0000}"/>
    <cellStyle name="Neutral 22 2" xfId="3883" xr:uid="{00000000-0005-0000-0000-00002A0F0000}"/>
    <cellStyle name="Neutral 22 3" xfId="3884" xr:uid="{00000000-0005-0000-0000-00002B0F0000}"/>
    <cellStyle name="Neutral 23" xfId="3885" xr:uid="{00000000-0005-0000-0000-00002C0F0000}"/>
    <cellStyle name="Neutral 23 2" xfId="3886" xr:uid="{00000000-0005-0000-0000-00002D0F0000}"/>
    <cellStyle name="Neutral 23 3" xfId="3887" xr:uid="{00000000-0005-0000-0000-00002E0F0000}"/>
    <cellStyle name="Neutral 24" xfId="3888" xr:uid="{00000000-0005-0000-0000-00002F0F0000}"/>
    <cellStyle name="Neutral 24 2" xfId="3889" xr:uid="{00000000-0005-0000-0000-0000300F0000}"/>
    <cellStyle name="Neutral 24 3" xfId="3890" xr:uid="{00000000-0005-0000-0000-0000310F0000}"/>
    <cellStyle name="Neutral 25" xfId="3891" xr:uid="{00000000-0005-0000-0000-0000320F0000}"/>
    <cellStyle name="Neutral 25 2" xfId="3892" xr:uid="{00000000-0005-0000-0000-0000330F0000}"/>
    <cellStyle name="Neutral 25 3" xfId="3893" xr:uid="{00000000-0005-0000-0000-0000340F0000}"/>
    <cellStyle name="Neutral 26" xfId="3894" xr:uid="{00000000-0005-0000-0000-0000350F0000}"/>
    <cellStyle name="Neutral 27" xfId="3895" xr:uid="{00000000-0005-0000-0000-0000360F0000}"/>
    <cellStyle name="Neutral 3" xfId="3896" xr:uid="{00000000-0005-0000-0000-0000370F0000}"/>
    <cellStyle name="Neutral 4" xfId="3897" xr:uid="{00000000-0005-0000-0000-0000380F0000}"/>
    <cellStyle name="Neutral 4 2" xfId="3898" xr:uid="{00000000-0005-0000-0000-0000390F0000}"/>
    <cellStyle name="Neutral 4 3" xfId="3899" xr:uid="{00000000-0005-0000-0000-00003A0F0000}"/>
    <cellStyle name="Neutral 5" xfId="3900" xr:uid="{00000000-0005-0000-0000-00003B0F0000}"/>
    <cellStyle name="Neutral 5 2" xfId="3901" xr:uid="{00000000-0005-0000-0000-00003C0F0000}"/>
    <cellStyle name="Neutral 5 3" xfId="3902" xr:uid="{00000000-0005-0000-0000-00003D0F0000}"/>
    <cellStyle name="Neutral 6" xfId="3903" xr:uid="{00000000-0005-0000-0000-00003E0F0000}"/>
    <cellStyle name="Neutral 6 2" xfId="3904" xr:uid="{00000000-0005-0000-0000-00003F0F0000}"/>
    <cellStyle name="Neutral 6 3" xfId="3905" xr:uid="{00000000-0005-0000-0000-0000400F0000}"/>
    <cellStyle name="Neutral 7" xfId="3906" xr:uid="{00000000-0005-0000-0000-0000410F0000}"/>
    <cellStyle name="Neutral 7 2" xfId="3907" xr:uid="{00000000-0005-0000-0000-0000420F0000}"/>
    <cellStyle name="Neutral 7 3" xfId="3908" xr:uid="{00000000-0005-0000-0000-0000430F0000}"/>
    <cellStyle name="Neutral 8" xfId="3909" xr:uid="{00000000-0005-0000-0000-0000440F0000}"/>
    <cellStyle name="Neutral 8 2" xfId="3910" xr:uid="{00000000-0005-0000-0000-0000450F0000}"/>
    <cellStyle name="Neutral 8 3" xfId="3911" xr:uid="{00000000-0005-0000-0000-0000460F0000}"/>
    <cellStyle name="Neutral 9" xfId="3912" xr:uid="{00000000-0005-0000-0000-0000470F0000}"/>
    <cellStyle name="Neutral 9 2" xfId="3913" xr:uid="{00000000-0005-0000-0000-0000480F0000}"/>
    <cellStyle name="Neutral 9 3" xfId="3914" xr:uid="{00000000-0005-0000-0000-0000490F0000}"/>
    <cellStyle name="Normal" xfId="0" builtinId="0"/>
    <cellStyle name="Normal 10" xfId="3915" xr:uid="{00000000-0005-0000-0000-00004B0F0000}"/>
    <cellStyle name="Normal 10 2" xfId="3916" xr:uid="{00000000-0005-0000-0000-00004C0F0000}"/>
    <cellStyle name="Normal 10 2 2" xfId="3917" xr:uid="{00000000-0005-0000-0000-00004D0F0000}"/>
    <cellStyle name="Normal 10 2 3" xfId="3918" xr:uid="{00000000-0005-0000-0000-00004E0F0000}"/>
    <cellStyle name="Normal 10 2 4" xfId="3919" xr:uid="{00000000-0005-0000-0000-00004F0F0000}"/>
    <cellStyle name="Normal 10 2 5" xfId="3920" xr:uid="{00000000-0005-0000-0000-0000500F0000}"/>
    <cellStyle name="Normal 10 2 6" xfId="3921" xr:uid="{00000000-0005-0000-0000-0000510F0000}"/>
    <cellStyle name="Normal 10 3" xfId="3922" xr:uid="{00000000-0005-0000-0000-0000520F0000}"/>
    <cellStyle name="Normal 10 4" xfId="3923" xr:uid="{00000000-0005-0000-0000-0000530F0000}"/>
    <cellStyle name="Normal 10 5" xfId="3924" xr:uid="{00000000-0005-0000-0000-0000540F0000}"/>
    <cellStyle name="Normal 10 6" xfId="3925" xr:uid="{00000000-0005-0000-0000-0000550F0000}"/>
    <cellStyle name="Normal 10 7" xfId="3926" xr:uid="{00000000-0005-0000-0000-0000560F0000}"/>
    <cellStyle name="Normal 10_ADDITIONS" xfId="3927" xr:uid="{00000000-0005-0000-0000-0000570F0000}"/>
    <cellStyle name="Normal 11" xfId="3928" xr:uid="{00000000-0005-0000-0000-0000580F0000}"/>
    <cellStyle name="Normal 11 2" xfId="3929" xr:uid="{00000000-0005-0000-0000-0000590F0000}"/>
    <cellStyle name="Normal 11 2 2" xfId="3930" xr:uid="{00000000-0005-0000-0000-00005A0F0000}"/>
    <cellStyle name="Normal 11 2 3" xfId="3931" xr:uid="{00000000-0005-0000-0000-00005B0F0000}"/>
    <cellStyle name="Normal 11 2 4" xfId="3932" xr:uid="{00000000-0005-0000-0000-00005C0F0000}"/>
    <cellStyle name="Normal 11 2 5" xfId="3933" xr:uid="{00000000-0005-0000-0000-00005D0F0000}"/>
    <cellStyle name="Normal 11 2 6" xfId="3934" xr:uid="{00000000-0005-0000-0000-00005E0F0000}"/>
    <cellStyle name="Normal 11 3" xfId="3935" xr:uid="{00000000-0005-0000-0000-00005F0F0000}"/>
    <cellStyle name="Normal 11 3 2" xfId="3936" xr:uid="{00000000-0005-0000-0000-0000600F0000}"/>
    <cellStyle name="Normal 12" xfId="3937" xr:uid="{00000000-0005-0000-0000-0000610F0000}"/>
    <cellStyle name="Normal 12 2" xfId="3938" xr:uid="{00000000-0005-0000-0000-0000620F0000}"/>
    <cellStyle name="Normal 12 3" xfId="3939" xr:uid="{00000000-0005-0000-0000-0000630F0000}"/>
    <cellStyle name="Normal 12 4" xfId="3940" xr:uid="{00000000-0005-0000-0000-0000640F0000}"/>
    <cellStyle name="Normal 12 5" xfId="3941" xr:uid="{00000000-0005-0000-0000-0000650F0000}"/>
    <cellStyle name="Normal 12 6" xfId="3942" xr:uid="{00000000-0005-0000-0000-0000660F0000}"/>
    <cellStyle name="Normal 13" xfId="3943" xr:uid="{00000000-0005-0000-0000-0000670F0000}"/>
    <cellStyle name="Normal 13 10" xfId="3944" xr:uid="{00000000-0005-0000-0000-0000680F0000}"/>
    <cellStyle name="Normal 13 2" xfId="3945" xr:uid="{00000000-0005-0000-0000-0000690F0000}"/>
    <cellStyle name="Normal 13 2 2" xfId="3946" xr:uid="{00000000-0005-0000-0000-00006A0F0000}"/>
    <cellStyle name="Normal 13 2 3" xfId="3947" xr:uid="{00000000-0005-0000-0000-00006B0F0000}"/>
    <cellStyle name="Normal 13 2 4" xfId="3948" xr:uid="{00000000-0005-0000-0000-00006C0F0000}"/>
    <cellStyle name="Normal 13 2 5" xfId="3949" xr:uid="{00000000-0005-0000-0000-00006D0F0000}"/>
    <cellStyle name="Normal 13 2 6" xfId="3950" xr:uid="{00000000-0005-0000-0000-00006E0F0000}"/>
    <cellStyle name="Normal 13 3" xfId="3951" xr:uid="{00000000-0005-0000-0000-00006F0F0000}"/>
    <cellStyle name="Normal 13 3 2" xfId="3952" xr:uid="{00000000-0005-0000-0000-0000700F0000}"/>
    <cellStyle name="Normal 13 3 3" xfId="3953" xr:uid="{00000000-0005-0000-0000-0000710F0000}"/>
    <cellStyle name="Normal 13 3 4" xfId="3954" xr:uid="{00000000-0005-0000-0000-0000720F0000}"/>
    <cellStyle name="Normal 13 3 5" xfId="3955" xr:uid="{00000000-0005-0000-0000-0000730F0000}"/>
    <cellStyle name="Normal 13 3 6" xfId="3956" xr:uid="{00000000-0005-0000-0000-0000740F0000}"/>
    <cellStyle name="Normal 13 4" xfId="3957" xr:uid="{00000000-0005-0000-0000-0000750F0000}"/>
    <cellStyle name="Normal 13 5" xfId="3958" xr:uid="{00000000-0005-0000-0000-0000760F0000}"/>
    <cellStyle name="Normal 13 5 2" xfId="3959" xr:uid="{00000000-0005-0000-0000-0000770F0000}"/>
    <cellStyle name="Normal 13 5 3" xfId="3960" xr:uid="{00000000-0005-0000-0000-0000780F0000}"/>
    <cellStyle name="Normal 13 5 4" xfId="3961" xr:uid="{00000000-0005-0000-0000-0000790F0000}"/>
    <cellStyle name="Normal 13 5 5" xfId="3962" xr:uid="{00000000-0005-0000-0000-00007A0F0000}"/>
    <cellStyle name="Normal 13 5 6" xfId="3963" xr:uid="{00000000-0005-0000-0000-00007B0F0000}"/>
    <cellStyle name="Normal 13 6" xfId="3964" xr:uid="{00000000-0005-0000-0000-00007C0F0000}"/>
    <cellStyle name="Normal 13 7" xfId="3965" xr:uid="{00000000-0005-0000-0000-00007D0F0000}"/>
    <cellStyle name="Normal 13 8" xfId="3966" xr:uid="{00000000-0005-0000-0000-00007E0F0000}"/>
    <cellStyle name="Normal 13 9" xfId="3967" xr:uid="{00000000-0005-0000-0000-00007F0F0000}"/>
    <cellStyle name="Normal 13_ADDITIONS" xfId="3968" xr:uid="{00000000-0005-0000-0000-0000800F0000}"/>
    <cellStyle name="Normal 14" xfId="3969" xr:uid="{00000000-0005-0000-0000-0000810F0000}"/>
    <cellStyle name="Normal 14 2" xfId="3970" xr:uid="{00000000-0005-0000-0000-0000820F0000}"/>
    <cellStyle name="Normal 14 2 2" xfId="3971" xr:uid="{00000000-0005-0000-0000-0000830F0000}"/>
    <cellStyle name="Normal 14 2 3" xfId="3972" xr:uid="{00000000-0005-0000-0000-0000840F0000}"/>
    <cellStyle name="Normal 14 2 4" xfId="3973" xr:uid="{00000000-0005-0000-0000-0000850F0000}"/>
    <cellStyle name="Normal 14 2 5" xfId="3974" xr:uid="{00000000-0005-0000-0000-0000860F0000}"/>
    <cellStyle name="Normal 14 2 6" xfId="3975" xr:uid="{00000000-0005-0000-0000-0000870F0000}"/>
    <cellStyle name="Normal 14 3" xfId="3976" xr:uid="{00000000-0005-0000-0000-0000880F0000}"/>
    <cellStyle name="Normal 14 4" xfId="3977" xr:uid="{00000000-0005-0000-0000-0000890F0000}"/>
    <cellStyle name="Normal 14 4 2" xfId="3978" xr:uid="{00000000-0005-0000-0000-00008A0F0000}"/>
    <cellStyle name="Normal 14 4 3" xfId="3979" xr:uid="{00000000-0005-0000-0000-00008B0F0000}"/>
    <cellStyle name="Normal 14 4 4" xfId="3980" xr:uid="{00000000-0005-0000-0000-00008C0F0000}"/>
    <cellStyle name="Normal 14 4 5" xfId="3981" xr:uid="{00000000-0005-0000-0000-00008D0F0000}"/>
    <cellStyle name="Normal 14 4 6" xfId="3982" xr:uid="{00000000-0005-0000-0000-00008E0F0000}"/>
    <cellStyle name="Normal 14 5" xfId="3983" xr:uid="{00000000-0005-0000-0000-00008F0F0000}"/>
    <cellStyle name="Normal 14 6" xfId="3984" xr:uid="{00000000-0005-0000-0000-0000900F0000}"/>
    <cellStyle name="Normal 14 7" xfId="3985" xr:uid="{00000000-0005-0000-0000-0000910F0000}"/>
    <cellStyle name="Normal 14 8" xfId="3986" xr:uid="{00000000-0005-0000-0000-0000920F0000}"/>
    <cellStyle name="Normal 14 9" xfId="3987" xr:uid="{00000000-0005-0000-0000-0000930F0000}"/>
    <cellStyle name="Normal 14_ADDITIONS" xfId="3988" xr:uid="{00000000-0005-0000-0000-0000940F0000}"/>
    <cellStyle name="Normal 15" xfId="3989" xr:uid="{00000000-0005-0000-0000-0000950F0000}"/>
    <cellStyle name="Normal 15 2" xfId="3990" xr:uid="{00000000-0005-0000-0000-0000960F0000}"/>
    <cellStyle name="Normal 15 2 2" xfId="3991" xr:uid="{00000000-0005-0000-0000-0000970F0000}"/>
    <cellStyle name="Normal 15 2 3" xfId="3992" xr:uid="{00000000-0005-0000-0000-0000980F0000}"/>
    <cellStyle name="Normal 15 2 4" xfId="3993" xr:uid="{00000000-0005-0000-0000-0000990F0000}"/>
    <cellStyle name="Normal 15 2 5" xfId="3994" xr:uid="{00000000-0005-0000-0000-00009A0F0000}"/>
    <cellStyle name="Normal 15 2 6" xfId="3995" xr:uid="{00000000-0005-0000-0000-00009B0F0000}"/>
    <cellStyle name="Normal 15 3" xfId="3996" xr:uid="{00000000-0005-0000-0000-00009C0F0000}"/>
    <cellStyle name="Normal 15 3 2" xfId="3997" xr:uid="{00000000-0005-0000-0000-00009D0F0000}"/>
    <cellStyle name="Normal 15 3 3" xfId="3998" xr:uid="{00000000-0005-0000-0000-00009E0F0000}"/>
    <cellStyle name="Normal 15 3 4" xfId="3999" xr:uid="{00000000-0005-0000-0000-00009F0F0000}"/>
    <cellStyle name="Normal 15 3 5" xfId="4000" xr:uid="{00000000-0005-0000-0000-0000A00F0000}"/>
    <cellStyle name="Normal 15 3 6" xfId="4001" xr:uid="{00000000-0005-0000-0000-0000A10F0000}"/>
    <cellStyle name="Normal 15 4" xfId="4002" xr:uid="{00000000-0005-0000-0000-0000A20F0000}"/>
    <cellStyle name="Normal 15 4 2" xfId="4003" xr:uid="{00000000-0005-0000-0000-0000A30F0000}"/>
    <cellStyle name="Normal 15 4 3" xfId="4004" xr:uid="{00000000-0005-0000-0000-0000A40F0000}"/>
    <cellStyle name="Normal 15 4 4" xfId="4005" xr:uid="{00000000-0005-0000-0000-0000A50F0000}"/>
    <cellStyle name="Normal 15 4 5" xfId="4006" xr:uid="{00000000-0005-0000-0000-0000A60F0000}"/>
    <cellStyle name="Normal 15 4 6" xfId="4007" xr:uid="{00000000-0005-0000-0000-0000A70F0000}"/>
    <cellStyle name="Normal 15 5" xfId="4008" xr:uid="{00000000-0005-0000-0000-0000A80F0000}"/>
    <cellStyle name="Normal 15 6" xfId="4009" xr:uid="{00000000-0005-0000-0000-0000A90F0000}"/>
    <cellStyle name="Normal 15 7" xfId="4010" xr:uid="{00000000-0005-0000-0000-0000AA0F0000}"/>
    <cellStyle name="Normal 15 8" xfId="4011" xr:uid="{00000000-0005-0000-0000-0000AB0F0000}"/>
    <cellStyle name="Normal 15 9" xfId="4012" xr:uid="{00000000-0005-0000-0000-0000AC0F0000}"/>
    <cellStyle name="Normal 15_ADDITIONS" xfId="4013" xr:uid="{00000000-0005-0000-0000-0000AD0F0000}"/>
    <cellStyle name="Normal 16" xfId="4014" xr:uid="{00000000-0005-0000-0000-0000AE0F0000}"/>
    <cellStyle name="Normal 16 2" xfId="4015" xr:uid="{00000000-0005-0000-0000-0000AF0F0000}"/>
    <cellStyle name="Normal 16 2 2" xfId="4016" xr:uid="{00000000-0005-0000-0000-0000B00F0000}"/>
    <cellStyle name="Normal 16 2 3" xfId="4017" xr:uid="{00000000-0005-0000-0000-0000B10F0000}"/>
    <cellStyle name="Normal 16 2 4" xfId="4018" xr:uid="{00000000-0005-0000-0000-0000B20F0000}"/>
    <cellStyle name="Normal 16 2 5" xfId="4019" xr:uid="{00000000-0005-0000-0000-0000B30F0000}"/>
    <cellStyle name="Normal 16 2 6" xfId="4020" xr:uid="{00000000-0005-0000-0000-0000B40F0000}"/>
    <cellStyle name="Normal 16 3" xfId="4021" xr:uid="{00000000-0005-0000-0000-0000B50F0000}"/>
    <cellStyle name="Normal 16 4" xfId="4022" xr:uid="{00000000-0005-0000-0000-0000B60F0000}"/>
    <cellStyle name="Normal 16 5" xfId="4023" xr:uid="{00000000-0005-0000-0000-0000B70F0000}"/>
    <cellStyle name="Normal 16 6" xfId="4024" xr:uid="{00000000-0005-0000-0000-0000B80F0000}"/>
    <cellStyle name="Normal 16 7" xfId="4025" xr:uid="{00000000-0005-0000-0000-0000B90F0000}"/>
    <cellStyle name="Normal 16_ADDITIONS" xfId="4026" xr:uid="{00000000-0005-0000-0000-0000BA0F0000}"/>
    <cellStyle name="Normal 17" xfId="4027" xr:uid="{00000000-0005-0000-0000-0000BB0F0000}"/>
    <cellStyle name="Normal 17 2" xfId="4028" xr:uid="{00000000-0005-0000-0000-0000BC0F0000}"/>
    <cellStyle name="Normal 17 3" xfId="4029" xr:uid="{00000000-0005-0000-0000-0000BD0F0000}"/>
    <cellStyle name="Normal 17 4" xfId="4030" xr:uid="{00000000-0005-0000-0000-0000BE0F0000}"/>
    <cellStyle name="Normal 17 5" xfId="4031" xr:uid="{00000000-0005-0000-0000-0000BF0F0000}"/>
    <cellStyle name="Normal 17 6" xfId="4032" xr:uid="{00000000-0005-0000-0000-0000C00F0000}"/>
    <cellStyle name="Normal 18" xfId="4033" xr:uid="{00000000-0005-0000-0000-0000C10F0000}"/>
    <cellStyle name="Normal 18 2" xfId="4034" xr:uid="{00000000-0005-0000-0000-0000C20F0000}"/>
    <cellStyle name="Normal 18 3" xfId="4035" xr:uid="{00000000-0005-0000-0000-0000C30F0000}"/>
    <cellStyle name="Normal 18 4" xfId="4036" xr:uid="{00000000-0005-0000-0000-0000C40F0000}"/>
    <cellStyle name="Normal 18 5" xfId="4037" xr:uid="{00000000-0005-0000-0000-0000C50F0000}"/>
    <cellStyle name="Normal 18 6" xfId="4038" xr:uid="{00000000-0005-0000-0000-0000C60F0000}"/>
    <cellStyle name="Normal 19" xfId="4039" xr:uid="{00000000-0005-0000-0000-0000C70F0000}"/>
    <cellStyle name="Normal 19 2" xfId="4040" xr:uid="{00000000-0005-0000-0000-0000C80F0000}"/>
    <cellStyle name="Normal 19 3" xfId="4041" xr:uid="{00000000-0005-0000-0000-0000C90F0000}"/>
    <cellStyle name="Normal 19 4" xfId="4042" xr:uid="{00000000-0005-0000-0000-0000CA0F0000}"/>
    <cellStyle name="Normal 19 5" xfId="4043" xr:uid="{00000000-0005-0000-0000-0000CB0F0000}"/>
    <cellStyle name="Normal 19 6" xfId="4044" xr:uid="{00000000-0005-0000-0000-0000CC0F0000}"/>
    <cellStyle name="Normal 2" xfId="4045" xr:uid="{00000000-0005-0000-0000-0000CD0F0000}"/>
    <cellStyle name="Normal 2 2" xfId="4046" xr:uid="{00000000-0005-0000-0000-0000CE0F0000}"/>
    <cellStyle name="Normal 2 2 2" xfId="4047" xr:uid="{00000000-0005-0000-0000-0000CF0F0000}"/>
    <cellStyle name="Normal 2 2 2 2" xfId="4048" xr:uid="{00000000-0005-0000-0000-0000D00F0000}"/>
    <cellStyle name="Normal 2 2 2 2 2" xfId="4049" xr:uid="{00000000-0005-0000-0000-0000D10F0000}"/>
    <cellStyle name="Normal 2 2 2 2 2 2" xfId="4050" xr:uid="{00000000-0005-0000-0000-0000D20F0000}"/>
    <cellStyle name="Normal 2 2 2 2 2 3" xfId="4051" xr:uid="{00000000-0005-0000-0000-0000D30F0000}"/>
    <cellStyle name="Normal 2 2 2 2 3" xfId="4052" xr:uid="{00000000-0005-0000-0000-0000D40F0000}"/>
    <cellStyle name="Normal 2 2 2 2 4" xfId="4053" xr:uid="{00000000-0005-0000-0000-0000D50F0000}"/>
    <cellStyle name="Normal 2 2 2 2 5" xfId="4054" xr:uid="{00000000-0005-0000-0000-0000D60F0000}"/>
    <cellStyle name="Normal 2 2 2 2 6" xfId="4055" xr:uid="{00000000-0005-0000-0000-0000D70F0000}"/>
    <cellStyle name="Normal 2 2 2 2 7" xfId="4056" xr:uid="{00000000-0005-0000-0000-0000D80F0000}"/>
    <cellStyle name="Normal 2 2 2 3" xfId="4057" xr:uid="{00000000-0005-0000-0000-0000D90F0000}"/>
    <cellStyle name="Normal 2 2 2 3 2" xfId="4058" xr:uid="{00000000-0005-0000-0000-0000DA0F0000}"/>
    <cellStyle name="Normal 2 2 2 3 3" xfId="4059" xr:uid="{00000000-0005-0000-0000-0000DB0F0000}"/>
    <cellStyle name="Normal 2 2 2 4" xfId="4060" xr:uid="{00000000-0005-0000-0000-0000DC0F0000}"/>
    <cellStyle name="Normal 2 2 3" xfId="4061" xr:uid="{00000000-0005-0000-0000-0000DD0F0000}"/>
    <cellStyle name="Normal 2 2 3 2" xfId="4062" xr:uid="{00000000-0005-0000-0000-0000DE0F0000}"/>
    <cellStyle name="Normal 2 2 3 3" xfId="4063" xr:uid="{00000000-0005-0000-0000-0000DF0F0000}"/>
    <cellStyle name="Normal 2 2 3 4" xfId="4064" xr:uid="{00000000-0005-0000-0000-0000E00F0000}"/>
    <cellStyle name="Normal 2 2 3 5" xfId="4065" xr:uid="{00000000-0005-0000-0000-0000E10F0000}"/>
    <cellStyle name="Normal 2 2 3 6" xfId="4066" xr:uid="{00000000-0005-0000-0000-0000E20F0000}"/>
    <cellStyle name="Normal 2 2 4" xfId="4067" xr:uid="{00000000-0005-0000-0000-0000E30F0000}"/>
    <cellStyle name="Normal 2 2 4 2" xfId="4068" xr:uid="{00000000-0005-0000-0000-0000E40F0000}"/>
    <cellStyle name="Normal 2 2 4 3" xfId="4069" xr:uid="{00000000-0005-0000-0000-0000E50F0000}"/>
    <cellStyle name="Normal 2 2 5" xfId="4070" xr:uid="{00000000-0005-0000-0000-0000E60F0000}"/>
    <cellStyle name="Normal 2 2 6" xfId="4071" xr:uid="{00000000-0005-0000-0000-0000E70F0000}"/>
    <cellStyle name="Normal 2 2 7" xfId="4072" xr:uid="{00000000-0005-0000-0000-0000E80F0000}"/>
    <cellStyle name="Normal 2 2 8" xfId="4073" xr:uid="{00000000-0005-0000-0000-0000E90F0000}"/>
    <cellStyle name="Normal 2 2_ADDITIONS" xfId="4074" xr:uid="{00000000-0005-0000-0000-0000EA0F0000}"/>
    <cellStyle name="Normal 2 3" xfId="4075" xr:uid="{00000000-0005-0000-0000-0000EB0F0000}"/>
    <cellStyle name="Normal 2 3 2" xfId="4076" xr:uid="{00000000-0005-0000-0000-0000EC0F0000}"/>
    <cellStyle name="Normal 2 3 3" xfId="4077" xr:uid="{00000000-0005-0000-0000-0000ED0F0000}"/>
    <cellStyle name="Normal 2 3 4" xfId="4078" xr:uid="{00000000-0005-0000-0000-0000EE0F0000}"/>
    <cellStyle name="Normal 2 3 5" xfId="4079" xr:uid="{00000000-0005-0000-0000-0000EF0F0000}"/>
    <cellStyle name="Normal 2 3 6" xfId="4080" xr:uid="{00000000-0005-0000-0000-0000F00F0000}"/>
    <cellStyle name="Normal 2 3 7" xfId="4081" xr:uid="{00000000-0005-0000-0000-0000F10F0000}"/>
    <cellStyle name="Normal 2 3 8" xfId="4082" xr:uid="{00000000-0005-0000-0000-0000F20F0000}"/>
    <cellStyle name="Normal 2 3_ADDITIONS" xfId="4083" xr:uid="{00000000-0005-0000-0000-0000F30F0000}"/>
    <cellStyle name="Normal 2 4" xfId="4084" xr:uid="{00000000-0005-0000-0000-0000F40F0000}"/>
    <cellStyle name="Normal 2 5" xfId="4085" xr:uid="{00000000-0005-0000-0000-0000F50F0000}"/>
    <cellStyle name="Normal 2 6" xfId="4086" xr:uid="{00000000-0005-0000-0000-0000F60F0000}"/>
    <cellStyle name="Normal 2 6 2" xfId="4087" xr:uid="{00000000-0005-0000-0000-0000F70F0000}"/>
    <cellStyle name="Normal 2 6 3" xfId="4088" xr:uid="{00000000-0005-0000-0000-0000F80F0000}"/>
    <cellStyle name="Normal 2 7" xfId="4089" xr:uid="{00000000-0005-0000-0000-0000F90F0000}"/>
    <cellStyle name="Normal 20" xfId="4090" xr:uid="{00000000-0005-0000-0000-0000FA0F0000}"/>
    <cellStyle name="Normal 20 2" xfId="4091" xr:uid="{00000000-0005-0000-0000-0000FB0F0000}"/>
    <cellStyle name="Normal 20 2 2" xfId="4092" xr:uid="{00000000-0005-0000-0000-0000FC0F0000}"/>
    <cellStyle name="Normal 20 2 3" xfId="4093" xr:uid="{00000000-0005-0000-0000-0000FD0F0000}"/>
    <cellStyle name="Normal 20 2 4" xfId="4094" xr:uid="{00000000-0005-0000-0000-0000FE0F0000}"/>
    <cellStyle name="Normal 20 2 5" xfId="4095" xr:uid="{00000000-0005-0000-0000-0000FF0F0000}"/>
    <cellStyle name="Normal 20 2 6" xfId="4096" xr:uid="{00000000-0005-0000-0000-000000100000}"/>
    <cellStyle name="Normal 20 3" xfId="4097" xr:uid="{00000000-0005-0000-0000-000001100000}"/>
    <cellStyle name="Normal 20 3 2" xfId="4098" xr:uid="{00000000-0005-0000-0000-000002100000}"/>
    <cellStyle name="Normal 20 3 3" xfId="4099" xr:uid="{00000000-0005-0000-0000-000003100000}"/>
    <cellStyle name="Normal 20 3 4" xfId="4100" xr:uid="{00000000-0005-0000-0000-000004100000}"/>
    <cellStyle name="Normal 20 3 5" xfId="4101" xr:uid="{00000000-0005-0000-0000-000005100000}"/>
    <cellStyle name="Normal 20 3 6" xfId="4102" xr:uid="{00000000-0005-0000-0000-000006100000}"/>
    <cellStyle name="Normal 20 4" xfId="4103" xr:uid="{00000000-0005-0000-0000-000007100000}"/>
    <cellStyle name="Normal 20 5" xfId="4104" xr:uid="{00000000-0005-0000-0000-000008100000}"/>
    <cellStyle name="Normal 20 6" xfId="4105" xr:uid="{00000000-0005-0000-0000-000009100000}"/>
    <cellStyle name="Normal 20 7" xfId="4106" xr:uid="{00000000-0005-0000-0000-00000A100000}"/>
    <cellStyle name="Normal 20 8" xfId="4107" xr:uid="{00000000-0005-0000-0000-00000B100000}"/>
    <cellStyle name="Normal 20_ADDITIONS" xfId="4108" xr:uid="{00000000-0005-0000-0000-00000C100000}"/>
    <cellStyle name="Normal 21" xfId="4109" xr:uid="{00000000-0005-0000-0000-00000D100000}"/>
    <cellStyle name="Normal 21 2" xfId="4110" xr:uid="{00000000-0005-0000-0000-00000E100000}"/>
    <cellStyle name="Normal 21 2 2" xfId="4111" xr:uid="{00000000-0005-0000-0000-00000F100000}"/>
    <cellStyle name="Normal 21 2 3" xfId="4112" xr:uid="{00000000-0005-0000-0000-000010100000}"/>
    <cellStyle name="Normal 21 2 4" xfId="4113" xr:uid="{00000000-0005-0000-0000-000011100000}"/>
    <cellStyle name="Normal 21 2 5" xfId="4114" xr:uid="{00000000-0005-0000-0000-000012100000}"/>
    <cellStyle name="Normal 21 2 6" xfId="4115" xr:uid="{00000000-0005-0000-0000-000013100000}"/>
    <cellStyle name="Normal 21 3" xfId="4116" xr:uid="{00000000-0005-0000-0000-000014100000}"/>
    <cellStyle name="Normal 21 4" xfId="4117" xr:uid="{00000000-0005-0000-0000-000015100000}"/>
    <cellStyle name="Normal 21 4 2" xfId="4118" xr:uid="{00000000-0005-0000-0000-000016100000}"/>
    <cellStyle name="Normal 21 4 3" xfId="4119" xr:uid="{00000000-0005-0000-0000-000017100000}"/>
    <cellStyle name="Normal 21 4 4" xfId="4120" xr:uid="{00000000-0005-0000-0000-000018100000}"/>
    <cellStyle name="Normal 21 4 5" xfId="4121" xr:uid="{00000000-0005-0000-0000-000019100000}"/>
    <cellStyle name="Normal 21 4 6" xfId="4122" xr:uid="{00000000-0005-0000-0000-00001A100000}"/>
    <cellStyle name="Normal 21 5" xfId="4123" xr:uid="{00000000-0005-0000-0000-00001B100000}"/>
    <cellStyle name="Normal 21 6" xfId="4124" xr:uid="{00000000-0005-0000-0000-00001C100000}"/>
    <cellStyle name="Normal 21 7" xfId="4125" xr:uid="{00000000-0005-0000-0000-00001D100000}"/>
    <cellStyle name="Normal 21 8" xfId="4126" xr:uid="{00000000-0005-0000-0000-00001E100000}"/>
    <cellStyle name="Normal 21 9" xfId="4127" xr:uid="{00000000-0005-0000-0000-00001F100000}"/>
    <cellStyle name="Normal 21_ADDITIONS" xfId="4128" xr:uid="{00000000-0005-0000-0000-000020100000}"/>
    <cellStyle name="Normal 22" xfId="4129" xr:uid="{00000000-0005-0000-0000-000021100000}"/>
    <cellStyle name="Normal 22 2" xfId="4130" xr:uid="{00000000-0005-0000-0000-000022100000}"/>
    <cellStyle name="Normal 22 2 2" xfId="4131" xr:uid="{00000000-0005-0000-0000-000023100000}"/>
    <cellStyle name="Normal 22 2 3" xfId="4132" xr:uid="{00000000-0005-0000-0000-000024100000}"/>
    <cellStyle name="Normal 22 2 4" xfId="4133" xr:uid="{00000000-0005-0000-0000-000025100000}"/>
    <cellStyle name="Normal 22 2 5" xfId="4134" xr:uid="{00000000-0005-0000-0000-000026100000}"/>
    <cellStyle name="Normal 22 2 6" xfId="4135" xr:uid="{00000000-0005-0000-0000-000027100000}"/>
    <cellStyle name="Normal 22 3" xfId="4136" xr:uid="{00000000-0005-0000-0000-000028100000}"/>
    <cellStyle name="Normal 22 3 2" xfId="4137" xr:uid="{00000000-0005-0000-0000-000029100000}"/>
    <cellStyle name="Normal 22 3 3" xfId="4138" xr:uid="{00000000-0005-0000-0000-00002A100000}"/>
    <cellStyle name="Normal 22 3 4" xfId="4139" xr:uid="{00000000-0005-0000-0000-00002B100000}"/>
    <cellStyle name="Normal 22 3 5" xfId="4140" xr:uid="{00000000-0005-0000-0000-00002C100000}"/>
    <cellStyle name="Normal 22 3 6" xfId="4141" xr:uid="{00000000-0005-0000-0000-00002D100000}"/>
    <cellStyle name="Normal 22 4" xfId="4142" xr:uid="{00000000-0005-0000-0000-00002E100000}"/>
    <cellStyle name="Normal 22 5" xfId="4143" xr:uid="{00000000-0005-0000-0000-00002F100000}"/>
    <cellStyle name="Normal 22 6" xfId="4144" xr:uid="{00000000-0005-0000-0000-000030100000}"/>
    <cellStyle name="Normal 22 7" xfId="4145" xr:uid="{00000000-0005-0000-0000-000031100000}"/>
    <cellStyle name="Normal 22 8" xfId="4146" xr:uid="{00000000-0005-0000-0000-000032100000}"/>
    <cellStyle name="Normal 22_ADDITIONS" xfId="4147" xr:uid="{00000000-0005-0000-0000-000033100000}"/>
    <cellStyle name="Normal 23" xfId="4148" xr:uid="{00000000-0005-0000-0000-000034100000}"/>
    <cellStyle name="Normal 23 2" xfId="4149" xr:uid="{00000000-0005-0000-0000-000035100000}"/>
    <cellStyle name="Normal 23 3" xfId="4150" xr:uid="{00000000-0005-0000-0000-000036100000}"/>
    <cellStyle name="Normal 23 4" xfId="4151" xr:uid="{00000000-0005-0000-0000-000037100000}"/>
    <cellStyle name="Normal 23 5" xfId="4152" xr:uid="{00000000-0005-0000-0000-000038100000}"/>
    <cellStyle name="Normal 23 6" xfId="4153" xr:uid="{00000000-0005-0000-0000-000039100000}"/>
    <cellStyle name="Normal 24" xfId="4154" xr:uid="{00000000-0005-0000-0000-00003A100000}"/>
    <cellStyle name="Normal 24 2" xfId="4155" xr:uid="{00000000-0005-0000-0000-00003B100000}"/>
    <cellStyle name="Normal 24 3" xfId="4156" xr:uid="{00000000-0005-0000-0000-00003C100000}"/>
    <cellStyle name="Normal 24 4" xfId="4157" xr:uid="{00000000-0005-0000-0000-00003D100000}"/>
    <cellStyle name="Normal 24 5" xfId="4158" xr:uid="{00000000-0005-0000-0000-00003E100000}"/>
    <cellStyle name="Normal 24 6" xfId="4159" xr:uid="{00000000-0005-0000-0000-00003F100000}"/>
    <cellStyle name="Normal 24 7" xfId="4160" xr:uid="{00000000-0005-0000-0000-000040100000}"/>
    <cellStyle name="Normal 25" xfId="4161" xr:uid="{00000000-0005-0000-0000-000041100000}"/>
    <cellStyle name="Normal 25 2" xfId="4162" xr:uid="{00000000-0005-0000-0000-000042100000}"/>
    <cellStyle name="Normal 25 3" xfId="4163" xr:uid="{00000000-0005-0000-0000-000043100000}"/>
    <cellStyle name="Normal 25 4" xfId="4164" xr:uid="{00000000-0005-0000-0000-000044100000}"/>
    <cellStyle name="Normal 25 5" xfId="4165" xr:uid="{00000000-0005-0000-0000-000045100000}"/>
    <cellStyle name="Normal 25 6" xfId="4166" xr:uid="{00000000-0005-0000-0000-000046100000}"/>
    <cellStyle name="Normal 26" xfId="4167" xr:uid="{00000000-0005-0000-0000-000047100000}"/>
    <cellStyle name="Normal 26 2" xfId="4168" xr:uid="{00000000-0005-0000-0000-000048100000}"/>
    <cellStyle name="Normal 26 3" xfId="4169" xr:uid="{00000000-0005-0000-0000-000049100000}"/>
    <cellStyle name="Normal 26 4" xfId="4170" xr:uid="{00000000-0005-0000-0000-00004A100000}"/>
    <cellStyle name="Normal 26 5" xfId="4171" xr:uid="{00000000-0005-0000-0000-00004B100000}"/>
    <cellStyle name="Normal 26 6" xfId="4172" xr:uid="{00000000-0005-0000-0000-00004C100000}"/>
    <cellStyle name="Normal 27" xfId="4173" xr:uid="{00000000-0005-0000-0000-00004D100000}"/>
    <cellStyle name="Normal 27 2" xfId="4174" xr:uid="{00000000-0005-0000-0000-00004E100000}"/>
    <cellStyle name="Normal 27 3" xfId="4175" xr:uid="{00000000-0005-0000-0000-00004F100000}"/>
    <cellStyle name="Normal 27 4" xfId="4176" xr:uid="{00000000-0005-0000-0000-000050100000}"/>
    <cellStyle name="Normal 27 5" xfId="4177" xr:uid="{00000000-0005-0000-0000-000051100000}"/>
    <cellStyle name="Normal 27 6" xfId="4178" xr:uid="{00000000-0005-0000-0000-000052100000}"/>
    <cellStyle name="Normal 28" xfId="4179" xr:uid="{00000000-0005-0000-0000-000053100000}"/>
    <cellStyle name="Normal 28 2" xfId="4180" xr:uid="{00000000-0005-0000-0000-000054100000}"/>
    <cellStyle name="Normal 28 3" xfId="4181" xr:uid="{00000000-0005-0000-0000-000055100000}"/>
    <cellStyle name="Normal 28 4" xfId="4182" xr:uid="{00000000-0005-0000-0000-000056100000}"/>
    <cellStyle name="Normal 28 5" xfId="4183" xr:uid="{00000000-0005-0000-0000-000057100000}"/>
    <cellStyle name="Normal 28 6" xfId="4184" xr:uid="{00000000-0005-0000-0000-000058100000}"/>
    <cellStyle name="Normal 29" xfId="4185" xr:uid="{00000000-0005-0000-0000-000059100000}"/>
    <cellStyle name="Normal 29 2" xfId="4186" xr:uid="{00000000-0005-0000-0000-00005A100000}"/>
    <cellStyle name="Normal 29 3" xfId="4187" xr:uid="{00000000-0005-0000-0000-00005B100000}"/>
    <cellStyle name="Normal 29 4" xfId="4188" xr:uid="{00000000-0005-0000-0000-00005C100000}"/>
    <cellStyle name="Normal 29 5" xfId="4189" xr:uid="{00000000-0005-0000-0000-00005D100000}"/>
    <cellStyle name="Normal 29 6" xfId="4190" xr:uid="{00000000-0005-0000-0000-00005E100000}"/>
    <cellStyle name="Normal 3" xfId="4191" xr:uid="{00000000-0005-0000-0000-00005F100000}"/>
    <cellStyle name="Normal 3 2" xfId="4192" xr:uid="{00000000-0005-0000-0000-000060100000}"/>
    <cellStyle name="Normal 3 3" xfId="4193" xr:uid="{00000000-0005-0000-0000-000061100000}"/>
    <cellStyle name="Normal 3 4" xfId="4194" xr:uid="{00000000-0005-0000-0000-000062100000}"/>
    <cellStyle name="Normal 3 5" xfId="4195" xr:uid="{00000000-0005-0000-0000-000063100000}"/>
    <cellStyle name="Normal 3 6" xfId="4196" xr:uid="{00000000-0005-0000-0000-000064100000}"/>
    <cellStyle name="Normal 3 7" xfId="4197" xr:uid="{00000000-0005-0000-0000-000065100000}"/>
    <cellStyle name="Normal 3_ADDITIONS" xfId="4198" xr:uid="{00000000-0005-0000-0000-000066100000}"/>
    <cellStyle name="Normal 30" xfId="4199" xr:uid="{00000000-0005-0000-0000-000067100000}"/>
    <cellStyle name="Normal 30 2" xfId="4200" xr:uid="{00000000-0005-0000-0000-000068100000}"/>
    <cellStyle name="Normal 30 3" xfId="4201" xr:uid="{00000000-0005-0000-0000-000069100000}"/>
    <cellStyle name="Normal 30 4" xfId="4202" xr:uid="{00000000-0005-0000-0000-00006A100000}"/>
    <cellStyle name="Normal 30 5" xfId="4203" xr:uid="{00000000-0005-0000-0000-00006B100000}"/>
    <cellStyle name="Normal 30 6" xfId="4204" xr:uid="{00000000-0005-0000-0000-00006C100000}"/>
    <cellStyle name="Normal 31" xfId="4205" xr:uid="{00000000-0005-0000-0000-00006D100000}"/>
    <cellStyle name="Normal 31 2" xfId="4206" xr:uid="{00000000-0005-0000-0000-00006E100000}"/>
    <cellStyle name="Normal 31 3" xfId="4207" xr:uid="{00000000-0005-0000-0000-00006F100000}"/>
    <cellStyle name="Normal 31 4" xfId="4208" xr:uid="{00000000-0005-0000-0000-000070100000}"/>
    <cellStyle name="Normal 31 5" xfId="4209" xr:uid="{00000000-0005-0000-0000-000071100000}"/>
    <cellStyle name="Normal 31 6" xfId="4210" xr:uid="{00000000-0005-0000-0000-000072100000}"/>
    <cellStyle name="Normal 32" xfId="4211" xr:uid="{00000000-0005-0000-0000-000073100000}"/>
    <cellStyle name="Normal 32 2" xfId="4212" xr:uid="{00000000-0005-0000-0000-000074100000}"/>
    <cellStyle name="Normal 32 3" xfId="4213" xr:uid="{00000000-0005-0000-0000-000075100000}"/>
    <cellStyle name="Normal 32 4" xfId="4214" xr:uid="{00000000-0005-0000-0000-000076100000}"/>
    <cellStyle name="Normal 32 5" xfId="4215" xr:uid="{00000000-0005-0000-0000-000077100000}"/>
    <cellStyle name="Normal 32 6" xfId="4216" xr:uid="{00000000-0005-0000-0000-000078100000}"/>
    <cellStyle name="Normal 33" xfId="4217" xr:uid="{00000000-0005-0000-0000-000079100000}"/>
    <cellStyle name="Normal 33 2" xfId="4218" xr:uid="{00000000-0005-0000-0000-00007A100000}"/>
    <cellStyle name="Normal 33 3" xfId="4219" xr:uid="{00000000-0005-0000-0000-00007B100000}"/>
    <cellStyle name="Normal 33 4" xfId="4220" xr:uid="{00000000-0005-0000-0000-00007C100000}"/>
    <cellStyle name="Normal 33 5" xfId="4221" xr:uid="{00000000-0005-0000-0000-00007D100000}"/>
    <cellStyle name="Normal 33 6" xfId="4222" xr:uid="{00000000-0005-0000-0000-00007E100000}"/>
    <cellStyle name="Normal 33 7" xfId="4223" xr:uid="{00000000-0005-0000-0000-00007F100000}"/>
    <cellStyle name="Normal 34" xfId="4224" xr:uid="{00000000-0005-0000-0000-000080100000}"/>
    <cellStyle name="Normal 34 2" xfId="4225" xr:uid="{00000000-0005-0000-0000-000081100000}"/>
    <cellStyle name="Normal 34 3" xfId="4226" xr:uid="{00000000-0005-0000-0000-000082100000}"/>
    <cellStyle name="Normal 34 4" xfId="4227" xr:uid="{00000000-0005-0000-0000-000083100000}"/>
    <cellStyle name="Normal 34 5" xfId="4228" xr:uid="{00000000-0005-0000-0000-000084100000}"/>
    <cellStyle name="Normal 34 6" xfId="4229" xr:uid="{00000000-0005-0000-0000-000085100000}"/>
    <cellStyle name="Normal 35" xfId="4230" xr:uid="{00000000-0005-0000-0000-000086100000}"/>
    <cellStyle name="Normal 35 2" xfId="4231" xr:uid="{00000000-0005-0000-0000-000087100000}"/>
    <cellStyle name="Normal 35 3" xfId="4232" xr:uid="{00000000-0005-0000-0000-000088100000}"/>
    <cellStyle name="Normal 35 4" xfId="4233" xr:uid="{00000000-0005-0000-0000-000089100000}"/>
    <cellStyle name="Normal 35 5" xfId="4234" xr:uid="{00000000-0005-0000-0000-00008A100000}"/>
    <cellStyle name="Normal 35 6" xfId="4235" xr:uid="{00000000-0005-0000-0000-00008B100000}"/>
    <cellStyle name="Normal 36" xfId="4236" xr:uid="{00000000-0005-0000-0000-00008C100000}"/>
    <cellStyle name="Normal 36 2" xfId="4237" xr:uid="{00000000-0005-0000-0000-00008D100000}"/>
    <cellStyle name="Normal 36 3" xfId="4238" xr:uid="{00000000-0005-0000-0000-00008E100000}"/>
    <cellStyle name="Normal 36 4" xfId="4239" xr:uid="{00000000-0005-0000-0000-00008F100000}"/>
    <cellStyle name="Normal 36 5" xfId="4240" xr:uid="{00000000-0005-0000-0000-000090100000}"/>
    <cellStyle name="Normal 36 6" xfId="4241" xr:uid="{00000000-0005-0000-0000-000091100000}"/>
    <cellStyle name="Normal 37" xfId="4242" xr:uid="{00000000-0005-0000-0000-000092100000}"/>
    <cellStyle name="Normal 37 2" xfId="4243" xr:uid="{00000000-0005-0000-0000-000093100000}"/>
    <cellStyle name="Normal 37 3" xfId="4244" xr:uid="{00000000-0005-0000-0000-000094100000}"/>
    <cellStyle name="Normal 37 4" xfId="4245" xr:uid="{00000000-0005-0000-0000-000095100000}"/>
    <cellStyle name="Normal 37 5" xfId="4246" xr:uid="{00000000-0005-0000-0000-000096100000}"/>
    <cellStyle name="Normal 37 6" xfId="4247" xr:uid="{00000000-0005-0000-0000-000097100000}"/>
    <cellStyle name="Normal 38" xfId="4248" xr:uid="{00000000-0005-0000-0000-000098100000}"/>
    <cellStyle name="Normal 38 2" xfId="4249" xr:uid="{00000000-0005-0000-0000-000099100000}"/>
    <cellStyle name="Normal 38 3" xfId="4250" xr:uid="{00000000-0005-0000-0000-00009A100000}"/>
    <cellStyle name="Normal 38 4" xfId="4251" xr:uid="{00000000-0005-0000-0000-00009B100000}"/>
    <cellStyle name="Normal 38 5" xfId="4252" xr:uid="{00000000-0005-0000-0000-00009C100000}"/>
    <cellStyle name="Normal 38 6" xfId="4253" xr:uid="{00000000-0005-0000-0000-00009D100000}"/>
    <cellStyle name="Normal 39" xfId="4254" xr:uid="{00000000-0005-0000-0000-00009E100000}"/>
    <cellStyle name="Normal 39 2" xfId="4255" xr:uid="{00000000-0005-0000-0000-00009F100000}"/>
    <cellStyle name="Normal 39 3" xfId="4256" xr:uid="{00000000-0005-0000-0000-0000A0100000}"/>
    <cellStyle name="Normal 39 4" xfId="4257" xr:uid="{00000000-0005-0000-0000-0000A1100000}"/>
    <cellStyle name="Normal 39 5" xfId="4258" xr:uid="{00000000-0005-0000-0000-0000A2100000}"/>
    <cellStyle name="Normal 39 6" xfId="4259" xr:uid="{00000000-0005-0000-0000-0000A3100000}"/>
    <cellStyle name="Normal 4" xfId="4260" xr:uid="{00000000-0005-0000-0000-0000A4100000}"/>
    <cellStyle name="Normal 4 2" xfId="4261" xr:uid="{00000000-0005-0000-0000-0000A5100000}"/>
    <cellStyle name="Normal 4 3" xfId="4262" xr:uid="{00000000-0005-0000-0000-0000A6100000}"/>
    <cellStyle name="Normal 4 4" xfId="4263" xr:uid="{00000000-0005-0000-0000-0000A7100000}"/>
    <cellStyle name="Normal 4 5" xfId="4264" xr:uid="{00000000-0005-0000-0000-0000A8100000}"/>
    <cellStyle name="Normal 4 6" xfId="4265" xr:uid="{00000000-0005-0000-0000-0000A9100000}"/>
    <cellStyle name="Normal 40" xfId="4266" xr:uid="{00000000-0005-0000-0000-0000AA100000}"/>
    <cellStyle name="Normal 40 2" xfId="4267" xr:uid="{00000000-0005-0000-0000-0000AB100000}"/>
    <cellStyle name="Normal 40 3" xfId="4268" xr:uid="{00000000-0005-0000-0000-0000AC100000}"/>
    <cellStyle name="Normal 40 4" xfId="4269" xr:uid="{00000000-0005-0000-0000-0000AD100000}"/>
    <cellStyle name="Normal 40 5" xfId="4270" xr:uid="{00000000-0005-0000-0000-0000AE100000}"/>
    <cellStyle name="Normal 40 6" xfId="4271" xr:uid="{00000000-0005-0000-0000-0000AF100000}"/>
    <cellStyle name="Normal 41" xfId="4272" xr:uid="{00000000-0005-0000-0000-0000B0100000}"/>
    <cellStyle name="Normal 41 2" xfId="4273" xr:uid="{00000000-0005-0000-0000-0000B1100000}"/>
    <cellStyle name="Normal 41 3" xfId="4274" xr:uid="{00000000-0005-0000-0000-0000B2100000}"/>
    <cellStyle name="Normal 41 4" xfId="4275" xr:uid="{00000000-0005-0000-0000-0000B3100000}"/>
    <cellStyle name="Normal 41 5" xfId="4276" xr:uid="{00000000-0005-0000-0000-0000B4100000}"/>
    <cellStyle name="Normal 41 6" xfId="4277" xr:uid="{00000000-0005-0000-0000-0000B5100000}"/>
    <cellStyle name="Normal 42" xfId="4278" xr:uid="{00000000-0005-0000-0000-0000B6100000}"/>
    <cellStyle name="Normal 42 2" xfId="4279" xr:uid="{00000000-0005-0000-0000-0000B7100000}"/>
    <cellStyle name="Normal 42 3" xfId="4280" xr:uid="{00000000-0005-0000-0000-0000B8100000}"/>
    <cellStyle name="Normal 42 4" xfId="4281" xr:uid="{00000000-0005-0000-0000-0000B9100000}"/>
    <cellStyle name="Normal 42 5" xfId="4282" xr:uid="{00000000-0005-0000-0000-0000BA100000}"/>
    <cellStyle name="Normal 42 6" xfId="4283" xr:uid="{00000000-0005-0000-0000-0000BB100000}"/>
    <cellStyle name="Normal 43" xfId="4284" xr:uid="{00000000-0005-0000-0000-0000BC100000}"/>
    <cellStyle name="Normal 43 2" xfId="4285" xr:uid="{00000000-0005-0000-0000-0000BD100000}"/>
    <cellStyle name="Normal 43 3" xfId="4286" xr:uid="{00000000-0005-0000-0000-0000BE100000}"/>
    <cellStyle name="Normal 44" xfId="4287" xr:uid="{00000000-0005-0000-0000-0000BF100000}"/>
    <cellStyle name="Normal 45" xfId="4288" xr:uid="{00000000-0005-0000-0000-0000C0100000}"/>
    <cellStyle name="Normal 46" xfId="4289" xr:uid="{00000000-0005-0000-0000-0000C1100000}"/>
    <cellStyle name="Normal 47" xfId="4290" xr:uid="{00000000-0005-0000-0000-0000C2100000}"/>
    <cellStyle name="Normal 48" xfId="4291" xr:uid="{00000000-0005-0000-0000-0000C3100000}"/>
    <cellStyle name="Normal 49" xfId="4292" xr:uid="{00000000-0005-0000-0000-0000C4100000}"/>
    <cellStyle name="Normal 5" xfId="4293" xr:uid="{00000000-0005-0000-0000-0000C5100000}"/>
    <cellStyle name="Normal 5 2" xfId="4294" xr:uid="{00000000-0005-0000-0000-0000C6100000}"/>
    <cellStyle name="Normal 5 2 2" xfId="4295" xr:uid="{00000000-0005-0000-0000-0000C7100000}"/>
    <cellStyle name="Normal 5 2 3" xfId="4296" xr:uid="{00000000-0005-0000-0000-0000C8100000}"/>
    <cellStyle name="Normal 5 2 4" xfId="4297" xr:uid="{00000000-0005-0000-0000-0000C9100000}"/>
    <cellStyle name="Normal 5 2 5" xfId="4298" xr:uid="{00000000-0005-0000-0000-0000CA100000}"/>
    <cellStyle name="Normal 5 2 6" xfId="4299" xr:uid="{00000000-0005-0000-0000-0000CB100000}"/>
    <cellStyle name="Normal 5 3" xfId="4300" xr:uid="{00000000-0005-0000-0000-0000CC100000}"/>
    <cellStyle name="Normal 5 3 2" xfId="4301" xr:uid="{00000000-0005-0000-0000-0000CD100000}"/>
    <cellStyle name="Normal 5 3 3" xfId="4302" xr:uid="{00000000-0005-0000-0000-0000CE100000}"/>
    <cellStyle name="Normal 5 3 4" xfId="4303" xr:uid="{00000000-0005-0000-0000-0000CF100000}"/>
    <cellStyle name="Normal 5 3 5" xfId="4304" xr:uid="{00000000-0005-0000-0000-0000D0100000}"/>
    <cellStyle name="Normal 5 3 6" xfId="4305" xr:uid="{00000000-0005-0000-0000-0000D1100000}"/>
    <cellStyle name="Normal 5 4" xfId="4306" xr:uid="{00000000-0005-0000-0000-0000D2100000}"/>
    <cellStyle name="Normal 5 4 2" xfId="4307" xr:uid="{00000000-0005-0000-0000-0000D3100000}"/>
    <cellStyle name="Normal 5 4 3" xfId="4308" xr:uid="{00000000-0005-0000-0000-0000D4100000}"/>
    <cellStyle name="Normal 5 4 4" xfId="4309" xr:uid="{00000000-0005-0000-0000-0000D5100000}"/>
    <cellStyle name="Normal 5 4 5" xfId="4310" xr:uid="{00000000-0005-0000-0000-0000D6100000}"/>
    <cellStyle name="Normal 5 4 6" xfId="4311" xr:uid="{00000000-0005-0000-0000-0000D7100000}"/>
    <cellStyle name="Normal 5 5" xfId="4312" xr:uid="{00000000-0005-0000-0000-0000D8100000}"/>
    <cellStyle name="Normal 5 6" xfId="4313" xr:uid="{00000000-0005-0000-0000-0000D9100000}"/>
    <cellStyle name="Normal 5 7" xfId="4314" xr:uid="{00000000-0005-0000-0000-0000DA100000}"/>
    <cellStyle name="Normal 5 8" xfId="4315" xr:uid="{00000000-0005-0000-0000-0000DB100000}"/>
    <cellStyle name="Normal 5 9" xfId="4316" xr:uid="{00000000-0005-0000-0000-0000DC100000}"/>
    <cellStyle name="Normal 5_ADDITIONS" xfId="4317" xr:uid="{00000000-0005-0000-0000-0000DD100000}"/>
    <cellStyle name="Normal 50" xfId="4318" xr:uid="{00000000-0005-0000-0000-0000DE100000}"/>
    <cellStyle name="Normal 51" xfId="4319" xr:uid="{00000000-0005-0000-0000-0000DF100000}"/>
    <cellStyle name="Normal 52" xfId="4320" xr:uid="{00000000-0005-0000-0000-0000E0100000}"/>
    <cellStyle name="Normal 53" xfId="4321" xr:uid="{00000000-0005-0000-0000-0000E1100000}"/>
    <cellStyle name="Normal 54" xfId="4322" xr:uid="{00000000-0005-0000-0000-0000E2100000}"/>
    <cellStyle name="Normal 55" xfId="4323" xr:uid="{00000000-0005-0000-0000-0000E3100000}"/>
    <cellStyle name="Normal 56" xfId="4324" xr:uid="{00000000-0005-0000-0000-0000E4100000}"/>
    <cellStyle name="Normal 57" xfId="4325" xr:uid="{00000000-0005-0000-0000-0000E5100000}"/>
    <cellStyle name="Normal 58" xfId="4326" xr:uid="{00000000-0005-0000-0000-0000E6100000}"/>
    <cellStyle name="Normal 6" xfId="4327" xr:uid="{00000000-0005-0000-0000-0000E7100000}"/>
    <cellStyle name="Normal 6 2" xfId="4328" xr:uid="{00000000-0005-0000-0000-0000E8100000}"/>
    <cellStyle name="Normal 6 2 2" xfId="4329" xr:uid="{00000000-0005-0000-0000-0000E9100000}"/>
    <cellStyle name="Normal 6 2 3" xfId="4330" xr:uid="{00000000-0005-0000-0000-0000EA100000}"/>
    <cellStyle name="Normal 6 2 4" xfId="4331" xr:uid="{00000000-0005-0000-0000-0000EB100000}"/>
    <cellStyle name="Normal 6 2 5" xfId="4332" xr:uid="{00000000-0005-0000-0000-0000EC100000}"/>
    <cellStyle name="Normal 6 2 6" xfId="4333" xr:uid="{00000000-0005-0000-0000-0000ED100000}"/>
    <cellStyle name="Normal 6 3" xfId="4334" xr:uid="{00000000-0005-0000-0000-0000EE100000}"/>
    <cellStyle name="Normal 6 4" xfId="4335" xr:uid="{00000000-0005-0000-0000-0000EF100000}"/>
    <cellStyle name="Normal 6 5" xfId="4336" xr:uid="{00000000-0005-0000-0000-0000F0100000}"/>
    <cellStyle name="Normal 6 6" xfId="4337" xr:uid="{00000000-0005-0000-0000-0000F1100000}"/>
    <cellStyle name="Normal 6 7" xfId="4338" xr:uid="{00000000-0005-0000-0000-0000F2100000}"/>
    <cellStyle name="Normal 6_ADDITIONS" xfId="4339" xr:uid="{00000000-0005-0000-0000-0000F3100000}"/>
    <cellStyle name="Normal 7" xfId="4340" xr:uid="{00000000-0005-0000-0000-0000F4100000}"/>
    <cellStyle name="Normal 7 2" xfId="4341" xr:uid="{00000000-0005-0000-0000-0000F5100000}"/>
    <cellStyle name="Normal 7 3" xfId="4342" xr:uid="{00000000-0005-0000-0000-0000F6100000}"/>
    <cellStyle name="Normal 7 4" xfId="4343" xr:uid="{00000000-0005-0000-0000-0000F7100000}"/>
    <cellStyle name="Normal 7 5" xfId="4344" xr:uid="{00000000-0005-0000-0000-0000F8100000}"/>
    <cellStyle name="Normal 7 6" xfId="4345" xr:uid="{00000000-0005-0000-0000-0000F9100000}"/>
    <cellStyle name="Normal 7 7" xfId="4346" xr:uid="{00000000-0005-0000-0000-0000FA100000}"/>
    <cellStyle name="Normal 7_ADDITIONS" xfId="4347" xr:uid="{00000000-0005-0000-0000-0000FB100000}"/>
    <cellStyle name="Normal 8" xfId="4348" xr:uid="{00000000-0005-0000-0000-0000FC100000}"/>
    <cellStyle name="Normal 8 10" xfId="4349" xr:uid="{00000000-0005-0000-0000-0000FD100000}"/>
    <cellStyle name="Normal 8 2" xfId="4350" xr:uid="{00000000-0005-0000-0000-0000FE100000}"/>
    <cellStyle name="Normal 8 2 2" xfId="4351" xr:uid="{00000000-0005-0000-0000-0000FF100000}"/>
    <cellStyle name="Normal 8 2 3" xfId="4352" xr:uid="{00000000-0005-0000-0000-000000110000}"/>
    <cellStyle name="Normal 8 2 4" xfId="4353" xr:uid="{00000000-0005-0000-0000-000001110000}"/>
    <cellStyle name="Normal 8 2 5" xfId="4354" xr:uid="{00000000-0005-0000-0000-000002110000}"/>
    <cellStyle name="Normal 8 2 6" xfId="4355" xr:uid="{00000000-0005-0000-0000-000003110000}"/>
    <cellStyle name="Normal 8 3" xfId="4356" xr:uid="{00000000-0005-0000-0000-000004110000}"/>
    <cellStyle name="Normal 8 3 2" xfId="4357" xr:uid="{00000000-0005-0000-0000-000005110000}"/>
    <cellStyle name="Normal 8 3 3" xfId="4358" xr:uid="{00000000-0005-0000-0000-000006110000}"/>
    <cellStyle name="Normal 8 3 4" xfId="4359" xr:uid="{00000000-0005-0000-0000-000007110000}"/>
    <cellStyle name="Normal 8 3 5" xfId="4360" xr:uid="{00000000-0005-0000-0000-000008110000}"/>
    <cellStyle name="Normal 8 3 6" xfId="4361" xr:uid="{00000000-0005-0000-0000-000009110000}"/>
    <cellStyle name="Normal 8 4" xfId="4362" xr:uid="{00000000-0005-0000-0000-00000A110000}"/>
    <cellStyle name="Normal 8 4 2" xfId="4363" xr:uid="{00000000-0005-0000-0000-00000B110000}"/>
    <cellStyle name="Normal 8 4 3" xfId="4364" xr:uid="{00000000-0005-0000-0000-00000C110000}"/>
    <cellStyle name="Normal 8 4 4" xfId="4365" xr:uid="{00000000-0005-0000-0000-00000D110000}"/>
    <cellStyle name="Normal 8 4 5" xfId="4366" xr:uid="{00000000-0005-0000-0000-00000E110000}"/>
    <cellStyle name="Normal 8 4 6" xfId="4367" xr:uid="{00000000-0005-0000-0000-00000F110000}"/>
    <cellStyle name="Normal 8 5" xfId="4368" xr:uid="{00000000-0005-0000-0000-000010110000}"/>
    <cellStyle name="Normal 8 5 2" xfId="4369" xr:uid="{00000000-0005-0000-0000-000011110000}"/>
    <cellStyle name="Normal 8 5 3" xfId="4370" xr:uid="{00000000-0005-0000-0000-000012110000}"/>
    <cellStyle name="Normal 8 5 4" xfId="4371" xr:uid="{00000000-0005-0000-0000-000013110000}"/>
    <cellStyle name="Normal 8 5 5" xfId="4372" xr:uid="{00000000-0005-0000-0000-000014110000}"/>
    <cellStyle name="Normal 8 5 6" xfId="4373" xr:uid="{00000000-0005-0000-0000-000015110000}"/>
    <cellStyle name="Normal 8 6" xfId="4374" xr:uid="{00000000-0005-0000-0000-000016110000}"/>
    <cellStyle name="Normal 8 7" xfId="4375" xr:uid="{00000000-0005-0000-0000-000017110000}"/>
    <cellStyle name="Normal 8 8" xfId="4376" xr:uid="{00000000-0005-0000-0000-000018110000}"/>
    <cellStyle name="Normal 8 9" xfId="4377" xr:uid="{00000000-0005-0000-0000-000019110000}"/>
    <cellStyle name="Normal 8_ADDITIONS" xfId="4378" xr:uid="{00000000-0005-0000-0000-00001A110000}"/>
    <cellStyle name="Normal 9" xfId="4379" xr:uid="{00000000-0005-0000-0000-00001B110000}"/>
    <cellStyle name="Normal 9 2" xfId="4380" xr:uid="{00000000-0005-0000-0000-00001C110000}"/>
    <cellStyle name="Normal 9 2 2" xfId="4381" xr:uid="{00000000-0005-0000-0000-00001D110000}"/>
    <cellStyle name="Normal 9 2 3" xfId="4382" xr:uid="{00000000-0005-0000-0000-00001E110000}"/>
    <cellStyle name="Normal 9 2 4" xfId="4383" xr:uid="{00000000-0005-0000-0000-00001F110000}"/>
    <cellStyle name="Normal 9 2 5" xfId="4384" xr:uid="{00000000-0005-0000-0000-000020110000}"/>
    <cellStyle name="Normal 9 2 6" xfId="4385" xr:uid="{00000000-0005-0000-0000-000021110000}"/>
    <cellStyle name="Normal 9 3" xfId="4386" xr:uid="{00000000-0005-0000-0000-000022110000}"/>
    <cellStyle name="Normal 9 4" xfId="4387" xr:uid="{00000000-0005-0000-0000-000023110000}"/>
    <cellStyle name="Normal 9 5" xfId="4388" xr:uid="{00000000-0005-0000-0000-000024110000}"/>
    <cellStyle name="Normal 9 6" xfId="4389" xr:uid="{00000000-0005-0000-0000-000025110000}"/>
    <cellStyle name="Normal 9 7" xfId="4390" xr:uid="{00000000-0005-0000-0000-000026110000}"/>
    <cellStyle name="Normal 9_ADDITIONS" xfId="4391" xr:uid="{00000000-0005-0000-0000-000027110000}"/>
    <cellStyle name="Note" xfId="4392" builtinId="10" customBuiltin="1"/>
    <cellStyle name="Note 10" xfId="4393" xr:uid="{00000000-0005-0000-0000-000029110000}"/>
    <cellStyle name="Note 10 2" xfId="4394" xr:uid="{00000000-0005-0000-0000-00002A110000}"/>
    <cellStyle name="Note 10 3" xfId="4395" xr:uid="{00000000-0005-0000-0000-00002B110000}"/>
    <cellStyle name="Note 10 4" xfId="4396" xr:uid="{00000000-0005-0000-0000-00002C110000}"/>
    <cellStyle name="Note 10 5" xfId="4397" xr:uid="{00000000-0005-0000-0000-00002D110000}"/>
    <cellStyle name="Note 10 6" xfId="4398" xr:uid="{00000000-0005-0000-0000-00002E110000}"/>
    <cellStyle name="Note 11" xfId="4399" xr:uid="{00000000-0005-0000-0000-00002F110000}"/>
    <cellStyle name="Note 11 2" xfId="4400" xr:uid="{00000000-0005-0000-0000-000030110000}"/>
    <cellStyle name="Note 11 3" xfId="4401" xr:uid="{00000000-0005-0000-0000-000031110000}"/>
    <cellStyle name="Note 11 4" xfId="4402" xr:uid="{00000000-0005-0000-0000-000032110000}"/>
    <cellStyle name="Note 11 5" xfId="4403" xr:uid="{00000000-0005-0000-0000-000033110000}"/>
    <cellStyle name="Note 11 6" xfId="4404" xr:uid="{00000000-0005-0000-0000-000034110000}"/>
    <cellStyle name="Note 12" xfId="4405" xr:uid="{00000000-0005-0000-0000-000035110000}"/>
    <cellStyle name="Note 12 2" xfId="4406" xr:uid="{00000000-0005-0000-0000-000036110000}"/>
    <cellStyle name="Note 12 3" xfId="4407" xr:uid="{00000000-0005-0000-0000-000037110000}"/>
    <cellStyle name="Note 12 4" xfId="4408" xr:uid="{00000000-0005-0000-0000-000038110000}"/>
    <cellStyle name="Note 12 5" xfId="4409" xr:uid="{00000000-0005-0000-0000-000039110000}"/>
    <cellStyle name="Note 12 6" xfId="4410" xr:uid="{00000000-0005-0000-0000-00003A110000}"/>
    <cellStyle name="Note 13" xfId="4411" xr:uid="{00000000-0005-0000-0000-00003B110000}"/>
    <cellStyle name="Note 13 2" xfId="4412" xr:uid="{00000000-0005-0000-0000-00003C110000}"/>
    <cellStyle name="Note 13 3" xfId="4413" xr:uid="{00000000-0005-0000-0000-00003D110000}"/>
    <cellStyle name="Note 13 4" xfId="4414" xr:uid="{00000000-0005-0000-0000-00003E110000}"/>
    <cellStyle name="Note 13 5" xfId="4415" xr:uid="{00000000-0005-0000-0000-00003F110000}"/>
    <cellStyle name="Note 13 6" xfId="4416" xr:uid="{00000000-0005-0000-0000-000040110000}"/>
    <cellStyle name="Note 14" xfId="4417" xr:uid="{00000000-0005-0000-0000-000041110000}"/>
    <cellStyle name="Note 14 2" xfId="4418" xr:uid="{00000000-0005-0000-0000-000042110000}"/>
    <cellStyle name="Note 14 3" xfId="4419" xr:uid="{00000000-0005-0000-0000-000043110000}"/>
    <cellStyle name="Note 14 4" xfId="4420" xr:uid="{00000000-0005-0000-0000-000044110000}"/>
    <cellStyle name="Note 14 5" xfId="4421" xr:uid="{00000000-0005-0000-0000-000045110000}"/>
    <cellStyle name="Note 14 6" xfId="4422" xr:uid="{00000000-0005-0000-0000-000046110000}"/>
    <cellStyle name="Note 15" xfId="4423" xr:uid="{00000000-0005-0000-0000-000047110000}"/>
    <cellStyle name="Note 15 2" xfId="4424" xr:uid="{00000000-0005-0000-0000-000048110000}"/>
    <cellStyle name="Note 15 3" xfId="4425" xr:uid="{00000000-0005-0000-0000-000049110000}"/>
    <cellStyle name="Note 15 4" xfId="4426" xr:uid="{00000000-0005-0000-0000-00004A110000}"/>
    <cellStyle name="Note 15 5" xfId="4427" xr:uid="{00000000-0005-0000-0000-00004B110000}"/>
    <cellStyle name="Note 15 6" xfId="4428" xr:uid="{00000000-0005-0000-0000-00004C110000}"/>
    <cellStyle name="Note 16" xfId="4429" xr:uid="{00000000-0005-0000-0000-00004D110000}"/>
    <cellStyle name="Note 16 2" xfId="4430" xr:uid="{00000000-0005-0000-0000-00004E110000}"/>
    <cellStyle name="Note 16 3" xfId="4431" xr:uid="{00000000-0005-0000-0000-00004F110000}"/>
    <cellStyle name="Note 16 4" xfId="4432" xr:uid="{00000000-0005-0000-0000-000050110000}"/>
    <cellStyle name="Note 16 5" xfId="4433" xr:uid="{00000000-0005-0000-0000-000051110000}"/>
    <cellStyle name="Note 16 6" xfId="4434" xr:uid="{00000000-0005-0000-0000-000052110000}"/>
    <cellStyle name="Note 17" xfId="4435" xr:uid="{00000000-0005-0000-0000-000053110000}"/>
    <cellStyle name="Note 17 2" xfId="4436" xr:uid="{00000000-0005-0000-0000-000054110000}"/>
    <cellStyle name="Note 17 3" xfId="4437" xr:uid="{00000000-0005-0000-0000-000055110000}"/>
    <cellStyle name="Note 17 4" xfId="4438" xr:uid="{00000000-0005-0000-0000-000056110000}"/>
    <cellStyle name="Note 17 5" xfId="4439" xr:uid="{00000000-0005-0000-0000-000057110000}"/>
    <cellStyle name="Note 17 6" xfId="4440" xr:uid="{00000000-0005-0000-0000-000058110000}"/>
    <cellStyle name="Note 18" xfId="4441" xr:uid="{00000000-0005-0000-0000-000059110000}"/>
    <cellStyle name="Note 18 2" xfId="4442" xr:uid="{00000000-0005-0000-0000-00005A110000}"/>
    <cellStyle name="Note 18 3" xfId="4443" xr:uid="{00000000-0005-0000-0000-00005B110000}"/>
    <cellStyle name="Note 18 4" xfId="4444" xr:uid="{00000000-0005-0000-0000-00005C110000}"/>
    <cellStyle name="Note 18 5" xfId="4445" xr:uid="{00000000-0005-0000-0000-00005D110000}"/>
    <cellStyle name="Note 18 6" xfId="4446" xr:uid="{00000000-0005-0000-0000-00005E110000}"/>
    <cellStyle name="Note 19" xfId="4447" xr:uid="{00000000-0005-0000-0000-00005F110000}"/>
    <cellStyle name="Note 19 2" xfId="4448" xr:uid="{00000000-0005-0000-0000-000060110000}"/>
    <cellStyle name="Note 19 3" xfId="4449" xr:uid="{00000000-0005-0000-0000-000061110000}"/>
    <cellStyle name="Note 19 4" xfId="4450" xr:uid="{00000000-0005-0000-0000-000062110000}"/>
    <cellStyle name="Note 19 5" xfId="4451" xr:uid="{00000000-0005-0000-0000-000063110000}"/>
    <cellStyle name="Note 19 6" xfId="4452" xr:uid="{00000000-0005-0000-0000-000064110000}"/>
    <cellStyle name="Note 2" xfId="4453" xr:uid="{00000000-0005-0000-0000-000065110000}"/>
    <cellStyle name="Note 2 2" xfId="4454" xr:uid="{00000000-0005-0000-0000-000066110000}"/>
    <cellStyle name="Note 2 2 2" xfId="4455" xr:uid="{00000000-0005-0000-0000-000067110000}"/>
    <cellStyle name="Note 2 2 2 2" xfId="4456" xr:uid="{00000000-0005-0000-0000-000068110000}"/>
    <cellStyle name="Note 2 2 2 3" xfId="4457" xr:uid="{00000000-0005-0000-0000-000069110000}"/>
    <cellStyle name="Note 2 2 3" xfId="4458" xr:uid="{00000000-0005-0000-0000-00006A110000}"/>
    <cellStyle name="Note 2 2 4" xfId="4459" xr:uid="{00000000-0005-0000-0000-00006B110000}"/>
    <cellStyle name="Note 2 2 5" xfId="4460" xr:uid="{00000000-0005-0000-0000-00006C110000}"/>
    <cellStyle name="Note 2 2 6" xfId="4461" xr:uid="{00000000-0005-0000-0000-00006D110000}"/>
    <cellStyle name="Note 2 2 7" xfId="4462" xr:uid="{00000000-0005-0000-0000-00006E110000}"/>
    <cellStyle name="Note 2 3" xfId="4463" xr:uid="{00000000-0005-0000-0000-00006F110000}"/>
    <cellStyle name="Note 2 3 2" xfId="4464" xr:uid="{00000000-0005-0000-0000-000070110000}"/>
    <cellStyle name="Note 2 3 3" xfId="4465" xr:uid="{00000000-0005-0000-0000-000071110000}"/>
    <cellStyle name="Note 2 3 4" xfId="4466" xr:uid="{00000000-0005-0000-0000-000072110000}"/>
    <cellStyle name="Note 2 3 5" xfId="4467" xr:uid="{00000000-0005-0000-0000-000073110000}"/>
    <cellStyle name="Note 2 3 6" xfId="4468" xr:uid="{00000000-0005-0000-0000-000074110000}"/>
    <cellStyle name="Note 2 4" xfId="4469" xr:uid="{00000000-0005-0000-0000-000075110000}"/>
    <cellStyle name="Note 20" xfId="4470" xr:uid="{00000000-0005-0000-0000-000076110000}"/>
    <cellStyle name="Note 20 2" xfId="4471" xr:uid="{00000000-0005-0000-0000-000077110000}"/>
    <cellStyle name="Note 20 3" xfId="4472" xr:uid="{00000000-0005-0000-0000-000078110000}"/>
    <cellStyle name="Note 20 4" xfId="4473" xr:uid="{00000000-0005-0000-0000-000079110000}"/>
    <cellStyle name="Note 20 5" xfId="4474" xr:uid="{00000000-0005-0000-0000-00007A110000}"/>
    <cellStyle name="Note 20 6" xfId="4475" xr:uid="{00000000-0005-0000-0000-00007B110000}"/>
    <cellStyle name="Note 21" xfId="4476" xr:uid="{00000000-0005-0000-0000-00007C110000}"/>
    <cellStyle name="Note 21 2" xfId="4477" xr:uid="{00000000-0005-0000-0000-00007D110000}"/>
    <cellStyle name="Note 21 3" xfId="4478" xr:uid="{00000000-0005-0000-0000-00007E110000}"/>
    <cellStyle name="Note 21 4" xfId="4479" xr:uid="{00000000-0005-0000-0000-00007F110000}"/>
    <cellStyle name="Note 21 5" xfId="4480" xr:uid="{00000000-0005-0000-0000-000080110000}"/>
    <cellStyle name="Note 21 6" xfId="4481" xr:uid="{00000000-0005-0000-0000-000081110000}"/>
    <cellStyle name="Note 22" xfId="4482" xr:uid="{00000000-0005-0000-0000-000082110000}"/>
    <cellStyle name="Note 22 2" xfId="4483" xr:uid="{00000000-0005-0000-0000-000083110000}"/>
    <cellStyle name="Note 22 3" xfId="4484" xr:uid="{00000000-0005-0000-0000-000084110000}"/>
    <cellStyle name="Note 22 4" xfId="4485" xr:uid="{00000000-0005-0000-0000-000085110000}"/>
    <cellStyle name="Note 22 5" xfId="4486" xr:uid="{00000000-0005-0000-0000-000086110000}"/>
    <cellStyle name="Note 22 6" xfId="4487" xr:uid="{00000000-0005-0000-0000-000087110000}"/>
    <cellStyle name="Note 23" xfId="4488" xr:uid="{00000000-0005-0000-0000-000088110000}"/>
    <cellStyle name="Note 23 2" xfId="4489" xr:uid="{00000000-0005-0000-0000-000089110000}"/>
    <cellStyle name="Note 23 3" xfId="4490" xr:uid="{00000000-0005-0000-0000-00008A110000}"/>
    <cellStyle name="Note 23 4" xfId="4491" xr:uid="{00000000-0005-0000-0000-00008B110000}"/>
    <cellStyle name="Note 23 5" xfId="4492" xr:uid="{00000000-0005-0000-0000-00008C110000}"/>
    <cellStyle name="Note 23 6" xfId="4493" xr:uid="{00000000-0005-0000-0000-00008D110000}"/>
    <cellStyle name="Note 24" xfId="4494" xr:uid="{00000000-0005-0000-0000-00008E110000}"/>
    <cellStyle name="Note 24 2" xfId="4495" xr:uid="{00000000-0005-0000-0000-00008F110000}"/>
    <cellStyle name="Note 24 3" xfId="4496" xr:uid="{00000000-0005-0000-0000-000090110000}"/>
    <cellStyle name="Note 24 4" xfId="4497" xr:uid="{00000000-0005-0000-0000-000091110000}"/>
    <cellStyle name="Note 24 5" xfId="4498" xr:uid="{00000000-0005-0000-0000-000092110000}"/>
    <cellStyle name="Note 24 6" xfId="4499" xr:uid="{00000000-0005-0000-0000-000093110000}"/>
    <cellStyle name="Note 25" xfId="4500" xr:uid="{00000000-0005-0000-0000-000094110000}"/>
    <cellStyle name="Note 25 2" xfId="4501" xr:uid="{00000000-0005-0000-0000-000095110000}"/>
    <cellStyle name="Note 25 3" xfId="4502" xr:uid="{00000000-0005-0000-0000-000096110000}"/>
    <cellStyle name="Note 25 4" xfId="4503" xr:uid="{00000000-0005-0000-0000-000097110000}"/>
    <cellStyle name="Note 25 5" xfId="4504" xr:uid="{00000000-0005-0000-0000-000098110000}"/>
    <cellStyle name="Note 25 6" xfId="4505" xr:uid="{00000000-0005-0000-0000-000099110000}"/>
    <cellStyle name="Note 26" xfId="4506" xr:uid="{00000000-0005-0000-0000-00009A110000}"/>
    <cellStyle name="Note 26 2" xfId="4507" xr:uid="{00000000-0005-0000-0000-00009B110000}"/>
    <cellStyle name="Note 26 3" xfId="4508" xr:uid="{00000000-0005-0000-0000-00009C110000}"/>
    <cellStyle name="Note 26 4" xfId="4509" xr:uid="{00000000-0005-0000-0000-00009D110000}"/>
    <cellStyle name="Note 26 5" xfId="4510" xr:uid="{00000000-0005-0000-0000-00009E110000}"/>
    <cellStyle name="Note 26 6" xfId="4511" xr:uid="{00000000-0005-0000-0000-00009F110000}"/>
    <cellStyle name="Note 27" xfId="4512" xr:uid="{00000000-0005-0000-0000-0000A0110000}"/>
    <cellStyle name="Note 27 2" xfId="4513" xr:uid="{00000000-0005-0000-0000-0000A1110000}"/>
    <cellStyle name="Note 27 3" xfId="4514" xr:uid="{00000000-0005-0000-0000-0000A2110000}"/>
    <cellStyle name="Note 27 4" xfId="4515" xr:uid="{00000000-0005-0000-0000-0000A3110000}"/>
    <cellStyle name="Note 28" xfId="4516" xr:uid="{00000000-0005-0000-0000-0000A4110000}"/>
    <cellStyle name="Note 28 2" xfId="4517" xr:uid="{00000000-0005-0000-0000-0000A5110000}"/>
    <cellStyle name="Note 28 3" xfId="4518" xr:uid="{00000000-0005-0000-0000-0000A6110000}"/>
    <cellStyle name="Note 28 4" xfId="4519" xr:uid="{00000000-0005-0000-0000-0000A7110000}"/>
    <cellStyle name="Note 3" xfId="4520" xr:uid="{00000000-0005-0000-0000-0000A8110000}"/>
    <cellStyle name="Note 3 2" xfId="4521" xr:uid="{00000000-0005-0000-0000-0000A9110000}"/>
    <cellStyle name="Note 3 3" xfId="4522" xr:uid="{00000000-0005-0000-0000-0000AA110000}"/>
    <cellStyle name="Note 3 4" xfId="4523" xr:uid="{00000000-0005-0000-0000-0000AB110000}"/>
    <cellStyle name="Note 3 5" xfId="4524" xr:uid="{00000000-0005-0000-0000-0000AC110000}"/>
    <cellStyle name="Note 3 6" xfId="4525" xr:uid="{00000000-0005-0000-0000-0000AD110000}"/>
    <cellStyle name="Note 4" xfId="4526" xr:uid="{00000000-0005-0000-0000-0000AE110000}"/>
    <cellStyle name="Note 5" xfId="4527" xr:uid="{00000000-0005-0000-0000-0000AF110000}"/>
    <cellStyle name="Note 5 2" xfId="4528" xr:uid="{00000000-0005-0000-0000-0000B0110000}"/>
    <cellStyle name="Note 5 3" xfId="4529" xr:uid="{00000000-0005-0000-0000-0000B1110000}"/>
    <cellStyle name="Note 5 4" xfId="4530" xr:uid="{00000000-0005-0000-0000-0000B2110000}"/>
    <cellStyle name="Note 5 5" xfId="4531" xr:uid="{00000000-0005-0000-0000-0000B3110000}"/>
    <cellStyle name="Note 5 6" xfId="4532" xr:uid="{00000000-0005-0000-0000-0000B4110000}"/>
    <cellStyle name="Note 6" xfId="4533" xr:uid="{00000000-0005-0000-0000-0000B5110000}"/>
    <cellStyle name="Note 6 2" xfId="4534" xr:uid="{00000000-0005-0000-0000-0000B6110000}"/>
    <cellStyle name="Note 6 3" xfId="4535" xr:uid="{00000000-0005-0000-0000-0000B7110000}"/>
    <cellStyle name="Note 6 4" xfId="4536" xr:uid="{00000000-0005-0000-0000-0000B8110000}"/>
    <cellStyle name="Note 6 5" xfId="4537" xr:uid="{00000000-0005-0000-0000-0000B9110000}"/>
    <cellStyle name="Note 6 6" xfId="4538" xr:uid="{00000000-0005-0000-0000-0000BA110000}"/>
    <cellStyle name="Note 7" xfId="4539" xr:uid="{00000000-0005-0000-0000-0000BB110000}"/>
    <cellStyle name="Note 7 2" xfId="4540" xr:uid="{00000000-0005-0000-0000-0000BC110000}"/>
    <cellStyle name="Note 7 3" xfId="4541" xr:uid="{00000000-0005-0000-0000-0000BD110000}"/>
    <cellStyle name="Note 7 4" xfId="4542" xr:uid="{00000000-0005-0000-0000-0000BE110000}"/>
    <cellStyle name="Note 7 5" xfId="4543" xr:uid="{00000000-0005-0000-0000-0000BF110000}"/>
    <cellStyle name="Note 7 6" xfId="4544" xr:uid="{00000000-0005-0000-0000-0000C0110000}"/>
    <cellStyle name="Note 8" xfId="4545" xr:uid="{00000000-0005-0000-0000-0000C1110000}"/>
    <cellStyle name="Note 8 2" xfId="4546" xr:uid="{00000000-0005-0000-0000-0000C2110000}"/>
    <cellStyle name="Note 8 3" xfId="4547" xr:uid="{00000000-0005-0000-0000-0000C3110000}"/>
    <cellStyle name="Note 8 4" xfId="4548" xr:uid="{00000000-0005-0000-0000-0000C4110000}"/>
    <cellStyle name="Note 8 5" xfId="4549" xr:uid="{00000000-0005-0000-0000-0000C5110000}"/>
    <cellStyle name="Note 8 6" xfId="4550" xr:uid="{00000000-0005-0000-0000-0000C6110000}"/>
    <cellStyle name="Note 9" xfId="4551" xr:uid="{00000000-0005-0000-0000-0000C7110000}"/>
    <cellStyle name="Note 9 2" xfId="4552" xr:uid="{00000000-0005-0000-0000-0000C8110000}"/>
    <cellStyle name="Note 9 3" xfId="4553" xr:uid="{00000000-0005-0000-0000-0000C9110000}"/>
    <cellStyle name="Note 9 4" xfId="4554" xr:uid="{00000000-0005-0000-0000-0000CA110000}"/>
    <cellStyle name="Note 9 5" xfId="4555" xr:uid="{00000000-0005-0000-0000-0000CB110000}"/>
    <cellStyle name="Note 9 6" xfId="4556" xr:uid="{00000000-0005-0000-0000-0000CC110000}"/>
    <cellStyle name="Output" xfId="4557" builtinId="21" customBuiltin="1"/>
    <cellStyle name="Output 10" xfId="4558" xr:uid="{00000000-0005-0000-0000-0000CE110000}"/>
    <cellStyle name="Output 10 2" xfId="4559" xr:uid="{00000000-0005-0000-0000-0000CF110000}"/>
    <cellStyle name="Output 10 3" xfId="4560" xr:uid="{00000000-0005-0000-0000-0000D0110000}"/>
    <cellStyle name="Output 11" xfId="4561" xr:uid="{00000000-0005-0000-0000-0000D1110000}"/>
    <cellStyle name="Output 11 2" xfId="4562" xr:uid="{00000000-0005-0000-0000-0000D2110000}"/>
    <cellStyle name="Output 11 3" xfId="4563" xr:uid="{00000000-0005-0000-0000-0000D3110000}"/>
    <cellStyle name="Output 12" xfId="4564" xr:uid="{00000000-0005-0000-0000-0000D4110000}"/>
    <cellStyle name="Output 12 2" xfId="4565" xr:uid="{00000000-0005-0000-0000-0000D5110000}"/>
    <cellStyle name="Output 12 3" xfId="4566" xr:uid="{00000000-0005-0000-0000-0000D6110000}"/>
    <cellStyle name="Output 13" xfId="4567" xr:uid="{00000000-0005-0000-0000-0000D7110000}"/>
    <cellStyle name="Output 13 2" xfId="4568" xr:uid="{00000000-0005-0000-0000-0000D8110000}"/>
    <cellStyle name="Output 13 3" xfId="4569" xr:uid="{00000000-0005-0000-0000-0000D9110000}"/>
    <cellStyle name="Output 14" xfId="4570" xr:uid="{00000000-0005-0000-0000-0000DA110000}"/>
    <cellStyle name="Output 14 2" xfId="4571" xr:uid="{00000000-0005-0000-0000-0000DB110000}"/>
    <cellStyle name="Output 14 3" xfId="4572" xr:uid="{00000000-0005-0000-0000-0000DC110000}"/>
    <cellStyle name="Output 15" xfId="4573" xr:uid="{00000000-0005-0000-0000-0000DD110000}"/>
    <cellStyle name="Output 15 2" xfId="4574" xr:uid="{00000000-0005-0000-0000-0000DE110000}"/>
    <cellStyle name="Output 15 3" xfId="4575" xr:uid="{00000000-0005-0000-0000-0000DF110000}"/>
    <cellStyle name="Output 16" xfId="4576" xr:uid="{00000000-0005-0000-0000-0000E0110000}"/>
    <cellStyle name="Output 16 2" xfId="4577" xr:uid="{00000000-0005-0000-0000-0000E1110000}"/>
    <cellStyle name="Output 16 3" xfId="4578" xr:uid="{00000000-0005-0000-0000-0000E2110000}"/>
    <cellStyle name="Output 17" xfId="4579" xr:uid="{00000000-0005-0000-0000-0000E3110000}"/>
    <cellStyle name="Output 17 2" xfId="4580" xr:uid="{00000000-0005-0000-0000-0000E4110000}"/>
    <cellStyle name="Output 17 3" xfId="4581" xr:uid="{00000000-0005-0000-0000-0000E5110000}"/>
    <cellStyle name="Output 18" xfId="4582" xr:uid="{00000000-0005-0000-0000-0000E6110000}"/>
    <cellStyle name="Output 18 2" xfId="4583" xr:uid="{00000000-0005-0000-0000-0000E7110000}"/>
    <cellStyle name="Output 18 3" xfId="4584" xr:uid="{00000000-0005-0000-0000-0000E8110000}"/>
    <cellStyle name="Output 19" xfId="4585" xr:uid="{00000000-0005-0000-0000-0000E9110000}"/>
    <cellStyle name="Output 19 2" xfId="4586" xr:uid="{00000000-0005-0000-0000-0000EA110000}"/>
    <cellStyle name="Output 19 3" xfId="4587" xr:uid="{00000000-0005-0000-0000-0000EB110000}"/>
    <cellStyle name="Output 2" xfId="4588" xr:uid="{00000000-0005-0000-0000-0000EC110000}"/>
    <cellStyle name="Output 2 2" xfId="4589" xr:uid="{00000000-0005-0000-0000-0000ED110000}"/>
    <cellStyle name="Output 2 2 2" xfId="4590" xr:uid="{00000000-0005-0000-0000-0000EE110000}"/>
    <cellStyle name="Output 2 2 2 2" xfId="4591" xr:uid="{00000000-0005-0000-0000-0000EF110000}"/>
    <cellStyle name="Output 2 2 2 3" xfId="4592" xr:uid="{00000000-0005-0000-0000-0000F0110000}"/>
    <cellStyle name="Output 2 2 3" xfId="4593" xr:uid="{00000000-0005-0000-0000-0000F1110000}"/>
    <cellStyle name="Output 2 2 4" xfId="4594" xr:uid="{00000000-0005-0000-0000-0000F2110000}"/>
    <cellStyle name="Output 2 3" xfId="4595" xr:uid="{00000000-0005-0000-0000-0000F3110000}"/>
    <cellStyle name="Output 2 3 2" xfId="4596" xr:uid="{00000000-0005-0000-0000-0000F4110000}"/>
    <cellStyle name="Output 2 3 3" xfId="4597" xr:uid="{00000000-0005-0000-0000-0000F5110000}"/>
    <cellStyle name="Output 2 4" xfId="4598" xr:uid="{00000000-0005-0000-0000-0000F6110000}"/>
    <cellStyle name="Output 20" xfId="4599" xr:uid="{00000000-0005-0000-0000-0000F7110000}"/>
    <cellStyle name="Output 20 2" xfId="4600" xr:uid="{00000000-0005-0000-0000-0000F8110000}"/>
    <cellStyle name="Output 20 3" xfId="4601" xr:uid="{00000000-0005-0000-0000-0000F9110000}"/>
    <cellStyle name="Output 21" xfId="4602" xr:uid="{00000000-0005-0000-0000-0000FA110000}"/>
    <cellStyle name="Output 21 2" xfId="4603" xr:uid="{00000000-0005-0000-0000-0000FB110000}"/>
    <cellStyle name="Output 21 3" xfId="4604" xr:uid="{00000000-0005-0000-0000-0000FC110000}"/>
    <cellStyle name="Output 22" xfId="4605" xr:uid="{00000000-0005-0000-0000-0000FD110000}"/>
    <cellStyle name="Output 22 2" xfId="4606" xr:uid="{00000000-0005-0000-0000-0000FE110000}"/>
    <cellStyle name="Output 22 3" xfId="4607" xr:uid="{00000000-0005-0000-0000-0000FF110000}"/>
    <cellStyle name="Output 23" xfId="4608" xr:uid="{00000000-0005-0000-0000-000000120000}"/>
    <cellStyle name="Output 23 2" xfId="4609" xr:uid="{00000000-0005-0000-0000-000001120000}"/>
    <cellStyle name="Output 23 3" xfId="4610" xr:uid="{00000000-0005-0000-0000-000002120000}"/>
    <cellStyle name="Output 24" xfId="4611" xr:uid="{00000000-0005-0000-0000-000003120000}"/>
    <cellStyle name="Output 24 2" xfId="4612" xr:uid="{00000000-0005-0000-0000-000004120000}"/>
    <cellStyle name="Output 24 3" xfId="4613" xr:uid="{00000000-0005-0000-0000-000005120000}"/>
    <cellStyle name="Output 25" xfId="4614" xr:uid="{00000000-0005-0000-0000-000006120000}"/>
    <cellStyle name="Output 25 2" xfId="4615" xr:uid="{00000000-0005-0000-0000-000007120000}"/>
    <cellStyle name="Output 25 3" xfId="4616" xr:uid="{00000000-0005-0000-0000-000008120000}"/>
    <cellStyle name="Output 26" xfId="4617" xr:uid="{00000000-0005-0000-0000-000009120000}"/>
    <cellStyle name="Output 27" xfId="4618" xr:uid="{00000000-0005-0000-0000-00000A120000}"/>
    <cellStyle name="Output 3" xfId="4619" xr:uid="{00000000-0005-0000-0000-00000B120000}"/>
    <cellStyle name="Output 4" xfId="4620" xr:uid="{00000000-0005-0000-0000-00000C120000}"/>
    <cellStyle name="Output 4 2" xfId="4621" xr:uid="{00000000-0005-0000-0000-00000D120000}"/>
    <cellStyle name="Output 4 3" xfId="4622" xr:uid="{00000000-0005-0000-0000-00000E120000}"/>
    <cellStyle name="Output 5" xfId="4623" xr:uid="{00000000-0005-0000-0000-00000F120000}"/>
    <cellStyle name="Output 5 2" xfId="4624" xr:uid="{00000000-0005-0000-0000-000010120000}"/>
    <cellStyle name="Output 5 3" xfId="4625" xr:uid="{00000000-0005-0000-0000-000011120000}"/>
    <cellStyle name="Output 6" xfId="4626" xr:uid="{00000000-0005-0000-0000-000012120000}"/>
    <cellStyle name="Output 6 2" xfId="4627" xr:uid="{00000000-0005-0000-0000-000013120000}"/>
    <cellStyle name="Output 6 3" xfId="4628" xr:uid="{00000000-0005-0000-0000-000014120000}"/>
    <cellStyle name="Output 7" xfId="4629" xr:uid="{00000000-0005-0000-0000-000015120000}"/>
    <cellStyle name="Output 7 2" xfId="4630" xr:uid="{00000000-0005-0000-0000-000016120000}"/>
    <cellStyle name="Output 7 3" xfId="4631" xr:uid="{00000000-0005-0000-0000-000017120000}"/>
    <cellStyle name="Output 8" xfId="4632" xr:uid="{00000000-0005-0000-0000-000018120000}"/>
    <cellStyle name="Output 8 2" xfId="4633" xr:uid="{00000000-0005-0000-0000-000019120000}"/>
    <cellStyle name="Output 8 3" xfId="4634" xr:uid="{00000000-0005-0000-0000-00001A120000}"/>
    <cellStyle name="Output 9" xfId="4635" xr:uid="{00000000-0005-0000-0000-00001B120000}"/>
    <cellStyle name="Output 9 2" xfId="4636" xr:uid="{00000000-0005-0000-0000-00001C120000}"/>
    <cellStyle name="Output 9 3" xfId="4637" xr:uid="{00000000-0005-0000-0000-00001D120000}"/>
    <cellStyle name="Percent 2" xfId="4638" xr:uid="{00000000-0005-0000-0000-00001E120000}"/>
    <cellStyle name="Percent 2 2" xfId="4639" xr:uid="{00000000-0005-0000-0000-00001F120000}"/>
    <cellStyle name="Percent 2 3" xfId="4640" xr:uid="{00000000-0005-0000-0000-000020120000}"/>
    <cellStyle name="Percent 3" xfId="4641" xr:uid="{00000000-0005-0000-0000-000021120000}"/>
    <cellStyle name="Percent 3 2" xfId="4642" xr:uid="{00000000-0005-0000-0000-000022120000}"/>
    <cellStyle name="Percent 3 3" xfId="4643" xr:uid="{00000000-0005-0000-0000-000023120000}"/>
    <cellStyle name="Percent 3 4" xfId="4644" xr:uid="{00000000-0005-0000-0000-000024120000}"/>
    <cellStyle name="Percent 3 5" xfId="4645" xr:uid="{00000000-0005-0000-0000-000025120000}"/>
    <cellStyle name="Percent 3 6" xfId="4646" xr:uid="{00000000-0005-0000-0000-000026120000}"/>
    <cellStyle name="Percent 4" xfId="4647" xr:uid="{00000000-0005-0000-0000-000027120000}"/>
    <cellStyle name="Percent 4 2" xfId="4648" xr:uid="{00000000-0005-0000-0000-000028120000}"/>
    <cellStyle name="Percent 4 3" xfId="4649" xr:uid="{00000000-0005-0000-0000-000029120000}"/>
    <cellStyle name="Percent 4 4" xfId="4650" xr:uid="{00000000-0005-0000-0000-00002A120000}"/>
    <cellStyle name="Percent 4 5" xfId="4651" xr:uid="{00000000-0005-0000-0000-00002B120000}"/>
    <cellStyle name="Percent 4 6" xfId="4652" xr:uid="{00000000-0005-0000-0000-00002C120000}"/>
    <cellStyle name="Percent 5" xfId="4653" xr:uid="{00000000-0005-0000-0000-00002D120000}"/>
    <cellStyle name="Percent 5 2" xfId="4654" xr:uid="{00000000-0005-0000-0000-00002E120000}"/>
    <cellStyle name="Percent 5 3" xfId="4655" xr:uid="{00000000-0005-0000-0000-00002F120000}"/>
    <cellStyle name="Percent 5 4" xfId="4656" xr:uid="{00000000-0005-0000-0000-000030120000}"/>
    <cellStyle name="Percent 5 5" xfId="4657" xr:uid="{00000000-0005-0000-0000-000031120000}"/>
    <cellStyle name="Percent 5 6" xfId="4658" xr:uid="{00000000-0005-0000-0000-000032120000}"/>
    <cellStyle name="Percent 6" xfId="4659" xr:uid="{00000000-0005-0000-0000-000033120000}"/>
    <cellStyle name="Percent 6 2" xfId="4660" xr:uid="{00000000-0005-0000-0000-000034120000}"/>
    <cellStyle name="Percent 6 3" xfId="4661" xr:uid="{00000000-0005-0000-0000-000035120000}"/>
    <cellStyle name="Percent 6 4" xfId="4662" xr:uid="{00000000-0005-0000-0000-000036120000}"/>
    <cellStyle name="Percent 6 5" xfId="4663" xr:uid="{00000000-0005-0000-0000-000037120000}"/>
    <cellStyle name="Percent 6 6" xfId="4664" xr:uid="{00000000-0005-0000-0000-000038120000}"/>
    <cellStyle name="Standaard_SCLUP - New Categories with rt" xfId="4665" xr:uid="{00000000-0005-0000-0000-000039120000}"/>
    <cellStyle name="Standard_footnotes" xfId="4666" xr:uid="{00000000-0005-0000-0000-00003A120000}"/>
    <cellStyle name="Title" xfId="4667" builtinId="15" customBuiltin="1"/>
    <cellStyle name="Title 10" xfId="4668" xr:uid="{00000000-0005-0000-0000-00003C120000}"/>
    <cellStyle name="Title 10 2" xfId="4669" xr:uid="{00000000-0005-0000-0000-00003D120000}"/>
    <cellStyle name="Title 10 3" xfId="4670" xr:uid="{00000000-0005-0000-0000-00003E120000}"/>
    <cellStyle name="Title 11" xfId="4671" xr:uid="{00000000-0005-0000-0000-00003F120000}"/>
    <cellStyle name="Title 11 2" xfId="4672" xr:uid="{00000000-0005-0000-0000-000040120000}"/>
    <cellStyle name="Title 11 3" xfId="4673" xr:uid="{00000000-0005-0000-0000-000041120000}"/>
    <cellStyle name="Title 12" xfId="4674" xr:uid="{00000000-0005-0000-0000-000042120000}"/>
    <cellStyle name="Title 12 2" xfId="4675" xr:uid="{00000000-0005-0000-0000-000043120000}"/>
    <cellStyle name="Title 12 3" xfId="4676" xr:uid="{00000000-0005-0000-0000-000044120000}"/>
    <cellStyle name="Title 13" xfId="4677" xr:uid="{00000000-0005-0000-0000-000045120000}"/>
    <cellStyle name="Title 13 2" xfId="4678" xr:uid="{00000000-0005-0000-0000-000046120000}"/>
    <cellStyle name="Title 13 3" xfId="4679" xr:uid="{00000000-0005-0000-0000-000047120000}"/>
    <cellStyle name="Title 14" xfId="4680" xr:uid="{00000000-0005-0000-0000-000048120000}"/>
    <cellStyle name="Title 14 2" xfId="4681" xr:uid="{00000000-0005-0000-0000-000049120000}"/>
    <cellStyle name="Title 14 3" xfId="4682" xr:uid="{00000000-0005-0000-0000-00004A120000}"/>
    <cellStyle name="Title 15" xfId="4683" xr:uid="{00000000-0005-0000-0000-00004B120000}"/>
    <cellStyle name="Title 15 2" xfId="4684" xr:uid="{00000000-0005-0000-0000-00004C120000}"/>
    <cellStyle name="Title 15 3" xfId="4685" xr:uid="{00000000-0005-0000-0000-00004D120000}"/>
    <cellStyle name="Title 16" xfId="4686" xr:uid="{00000000-0005-0000-0000-00004E120000}"/>
    <cellStyle name="Title 16 2" xfId="4687" xr:uid="{00000000-0005-0000-0000-00004F120000}"/>
    <cellStyle name="Title 16 3" xfId="4688" xr:uid="{00000000-0005-0000-0000-000050120000}"/>
    <cellStyle name="Title 17" xfId="4689" xr:uid="{00000000-0005-0000-0000-000051120000}"/>
    <cellStyle name="Title 17 2" xfId="4690" xr:uid="{00000000-0005-0000-0000-000052120000}"/>
    <cellStyle name="Title 17 3" xfId="4691" xr:uid="{00000000-0005-0000-0000-000053120000}"/>
    <cellStyle name="Title 18" xfId="4692" xr:uid="{00000000-0005-0000-0000-000054120000}"/>
    <cellStyle name="Title 18 2" xfId="4693" xr:uid="{00000000-0005-0000-0000-000055120000}"/>
    <cellStyle name="Title 18 3" xfId="4694" xr:uid="{00000000-0005-0000-0000-000056120000}"/>
    <cellStyle name="Title 19" xfId="4695" xr:uid="{00000000-0005-0000-0000-000057120000}"/>
    <cellStyle name="Title 19 2" xfId="4696" xr:uid="{00000000-0005-0000-0000-000058120000}"/>
    <cellStyle name="Title 19 3" xfId="4697" xr:uid="{00000000-0005-0000-0000-000059120000}"/>
    <cellStyle name="Title 2" xfId="4698" xr:uid="{00000000-0005-0000-0000-00005A120000}"/>
    <cellStyle name="Title 2 2" xfId="4699" xr:uid="{00000000-0005-0000-0000-00005B120000}"/>
    <cellStyle name="Title 2 2 2" xfId="4700" xr:uid="{00000000-0005-0000-0000-00005C120000}"/>
    <cellStyle name="Title 2 2 3" xfId="4701" xr:uid="{00000000-0005-0000-0000-00005D120000}"/>
    <cellStyle name="Title 2 3" xfId="4702" xr:uid="{00000000-0005-0000-0000-00005E120000}"/>
    <cellStyle name="Title 2 3 2" xfId="4703" xr:uid="{00000000-0005-0000-0000-00005F120000}"/>
    <cellStyle name="Title 2 3 3" xfId="4704" xr:uid="{00000000-0005-0000-0000-000060120000}"/>
    <cellStyle name="Title 2 4" xfId="4705" xr:uid="{00000000-0005-0000-0000-000061120000}"/>
    <cellStyle name="Title 20" xfId="4706" xr:uid="{00000000-0005-0000-0000-000062120000}"/>
    <cellStyle name="Title 20 2" xfId="4707" xr:uid="{00000000-0005-0000-0000-000063120000}"/>
    <cellStyle name="Title 20 3" xfId="4708" xr:uid="{00000000-0005-0000-0000-000064120000}"/>
    <cellStyle name="Title 21" xfId="4709" xr:uid="{00000000-0005-0000-0000-000065120000}"/>
    <cellStyle name="Title 21 2" xfId="4710" xr:uid="{00000000-0005-0000-0000-000066120000}"/>
    <cellStyle name="Title 21 3" xfId="4711" xr:uid="{00000000-0005-0000-0000-000067120000}"/>
    <cellStyle name="Title 22" xfId="4712" xr:uid="{00000000-0005-0000-0000-000068120000}"/>
    <cellStyle name="Title 22 2" xfId="4713" xr:uid="{00000000-0005-0000-0000-000069120000}"/>
    <cellStyle name="Title 22 3" xfId="4714" xr:uid="{00000000-0005-0000-0000-00006A120000}"/>
    <cellStyle name="Title 23" xfId="4715" xr:uid="{00000000-0005-0000-0000-00006B120000}"/>
    <cellStyle name="Title 23 2" xfId="4716" xr:uid="{00000000-0005-0000-0000-00006C120000}"/>
    <cellStyle name="Title 23 3" xfId="4717" xr:uid="{00000000-0005-0000-0000-00006D120000}"/>
    <cellStyle name="Title 24" xfId="4718" xr:uid="{00000000-0005-0000-0000-00006E120000}"/>
    <cellStyle name="Title 24 2" xfId="4719" xr:uid="{00000000-0005-0000-0000-00006F120000}"/>
    <cellStyle name="Title 24 3" xfId="4720" xr:uid="{00000000-0005-0000-0000-000070120000}"/>
    <cellStyle name="Title 25" xfId="4721" xr:uid="{00000000-0005-0000-0000-000071120000}"/>
    <cellStyle name="Title 25 2" xfId="4722" xr:uid="{00000000-0005-0000-0000-000072120000}"/>
    <cellStyle name="Title 25 3" xfId="4723" xr:uid="{00000000-0005-0000-0000-000073120000}"/>
    <cellStyle name="Title 26" xfId="4724" xr:uid="{00000000-0005-0000-0000-000074120000}"/>
    <cellStyle name="Title 27" xfId="4725" xr:uid="{00000000-0005-0000-0000-000075120000}"/>
    <cellStyle name="Title 3" xfId="4726" xr:uid="{00000000-0005-0000-0000-000076120000}"/>
    <cellStyle name="Title 4" xfId="4727" xr:uid="{00000000-0005-0000-0000-000077120000}"/>
    <cellStyle name="Title 4 2" xfId="4728" xr:uid="{00000000-0005-0000-0000-000078120000}"/>
    <cellStyle name="Title 4 3" xfId="4729" xr:uid="{00000000-0005-0000-0000-000079120000}"/>
    <cellStyle name="Title 5" xfId="4730" xr:uid="{00000000-0005-0000-0000-00007A120000}"/>
    <cellStyle name="Title 5 2" xfId="4731" xr:uid="{00000000-0005-0000-0000-00007B120000}"/>
    <cellStyle name="Title 5 3" xfId="4732" xr:uid="{00000000-0005-0000-0000-00007C120000}"/>
    <cellStyle name="Title 6" xfId="4733" xr:uid="{00000000-0005-0000-0000-00007D120000}"/>
    <cellStyle name="Title 6 2" xfId="4734" xr:uid="{00000000-0005-0000-0000-00007E120000}"/>
    <cellStyle name="Title 6 3" xfId="4735" xr:uid="{00000000-0005-0000-0000-00007F120000}"/>
    <cellStyle name="Title 7" xfId="4736" xr:uid="{00000000-0005-0000-0000-000080120000}"/>
    <cellStyle name="Title 7 2" xfId="4737" xr:uid="{00000000-0005-0000-0000-000081120000}"/>
    <cellStyle name="Title 7 3" xfId="4738" xr:uid="{00000000-0005-0000-0000-000082120000}"/>
    <cellStyle name="Title 8" xfId="4739" xr:uid="{00000000-0005-0000-0000-000083120000}"/>
    <cellStyle name="Title 8 2" xfId="4740" xr:uid="{00000000-0005-0000-0000-000084120000}"/>
    <cellStyle name="Title 8 3" xfId="4741" xr:uid="{00000000-0005-0000-0000-000085120000}"/>
    <cellStyle name="Title 9" xfId="4742" xr:uid="{00000000-0005-0000-0000-000086120000}"/>
    <cellStyle name="Title 9 2" xfId="4743" xr:uid="{00000000-0005-0000-0000-000087120000}"/>
    <cellStyle name="Title 9 3" xfId="4744" xr:uid="{00000000-0005-0000-0000-000088120000}"/>
    <cellStyle name="Total" xfId="4745" builtinId="25" customBuiltin="1"/>
    <cellStyle name="Total 10" xfId="4746" xr:uid="{00000000-0005-0000-0000-00008A120000}"/>
    <cellStyle name="Total 10 2" xfId="4747" xr:uid="{00000000-0005-0000-0000-00008B120000}"/>
    <cellStyle name="Total 10 3" xfId="4748" xr:uid="{00000000-0005-0000-0000-00008C120000}"/>
    <cellStyle name="Total 11" xfId="4749" xr:uid="{00000000-0005-0000-0000-00008D120000}"/>
    <cellStyle name="Total 11 2" xfId="4750" xr:uid="{00000000-0005-0000-0000-00008E120000}"/>
    <cellStyle name="Total 11 3" xfId="4751" xr:uid="{00000000-0005-0000-0000-00008F120000}"/>
    <cellStyle name="Total 12" xfId="4752" xr:uid="{00000000-0005-0000-0000-000090120000}"/>
    <cellStyle name="Total 12 2" xfId="4753" xr:uid="{00000000-0005-0000-0000-000091120000}"/>
    <cellStyle name="Total 12 3" xfId="4754" xr:uid="{00000000-0005-0000-0000-000092120000}"/>
    <cellStyle name="Total 13" xfId="4755" xr:uid="{00000000-0005-0000-0000-000093120000}"/>
    <cellStyle name="Total 13 2" xfId="4756" xr:uid="{00000000-0005-0000-0000-000094120000}"/>
    <cellStyle name="Total 13 3" xfId="4757" xr:uid="{00000000-0005-0000-0000-000095120000}"/>
    <cellStyle name="Total 14" xfId="4758" xr:uid="{00000000-0005-0000-0000-000096120000}"/>
    <cellStyle name="Total 14 2" xfId="4759" xr:uid="{00000000-0005-0000-0000-000097120000}"/>
    <cellStyle name="Total 14 3" xfId="4760" xr:uid="{00000000-0005-0000-0000-000098120000}"/>
    <cellStyle name="Total 15" xfId="4761" xr:uid="{00000000-0005-0000-0000-000099120000}"/>
    <cellStyle name="Total 15 2" xfId="4762" xr:uid="{00000000-0005-0000-0000-00009A120000}"/>
    <cellStyle name="Total 15 3" xfId="4763" xr:uid="{00000000-0005-0000-0000-00009B120000}"/>
    <cellStyle name="Total 16" xfId="4764" xr:uid="{00000000-0005-0000-0000-00009C120000}"/>
    <cellStyle name="Total 16 2" xfId="4765" xr:uid="{00000000-0005-0000-0000-00009D120000}"/>
    <cellStyle name="Total 16 3" xfId="4766" xr:uid="{00000000-0005-0000-0000-00009E120000}"/>
    <cellStyle name="Total 17" xfId="4767" xr:uid="{00000000-0005-0000-0000-00009F120000}"/>
    <cellStyle name="Total 17 2" xfId="4768" xr:uid="{00000000-0005-0000-0000-0000A0120000}"/>
    <cellStyle name="Total 17 3" xfId="4769" xr:uid="{00000000-0005-0000-0000-0000A1120000}"/>
    <cellStyle name="Total 18" xfId="4770" xr:uid="{00000000-0005-0000-0000-0000A2120000}"/>
    <cellStyle name="Total 18 2" xfId="4771" xr:uid="{00000000-0005-0000-0000-0000A3120000}"/>
    <cellStyle name="Total 18 3" xfId="4772" xr:uid="{00000000-0005-0000-0000-0000A4120000}"/>
    <cellStyle name="Total 19" xfId="4773" xr:uid="{00000000-0005-0000-0000-0000A5120000}"/>
    <cellStyle name="Total 19 2" xfId="4774" xr:uid="{00000000-0005-0000-0000-0000A6120000}"/>
    <cellStyle name="Total 19 3" xfId="4775" xr:uid="{00000000-0005-0000-0000-0000A7120000}"/>
    <cellStyle name="Total 2" xfId="4776" xr:uid="{00000000-0005-0000-0000-0000A8120000}"/>
    <cellStyle name="Total 2 2" xfId="4777" xr:uid="{00000000-0005-0000-0000-0000A9120000}"/>
    <cellStyle name="Total 2 2 2" xfId="4778" xr:uid="{00000000-0005-0000-0000-0000AA120000}"/>
    <cellStyle name="Total 2 2 2 2" xfId="4779" xr:uid="{00000000-0005-0000-0000-0000AB120000}"/>
    <cellStyle name="Total 2 2 2 3" xfId="4780" xr:uid="{00000000-0005-0000-0000-0000AC120000}"/>
    <cellStyle name="Total 2 2 3" xfId="4781" xr:uid="{00000000-0005-0000-0000-0000AD120000}"/>
    <cellStyle name="Total 2 2 4" xfId="4782" xr:uid="{00000000-0005-0000-0000-0000AE120000}"/>
    <cellStyle name="Total 2 3" xfId="4783" xr:uid="{00000000-0005-0000-0000-0000AF120000}"/>
    <cellStyle name="Total 2 3 2" xfId="4784" xr:uid="{00000000-0005-0000-0000-0000B0120000}"/>
    <cellStyle name="Total 2 3 3" xfId="4785" xr:uid="{00000000-0005-0000-0000-0000B1120000}"/>
    <cellStyle name="Total 2 4" xfId="4786" xr:uid="{00000000-0005-0000-0000-0000B2120000}"/>
    <cellStyle name="Total 20" xfId="4787" xr:uid="{00000000-0005-0000-0000-0000B3120000}"/>
    <cellStyle name="Total 20 2" xfId="4788" xr:uid="{00000000-0005-0000-0000-0000B4120000}"/>
    <cellStyle name="Total 20 3" xfId="4789" xr:uid="{00000000-0005-0000-0000-0000B5120000}"/>
    <cellStyle name="Total 21" xfId="4790" xr:uid="{00000000-0005-0000-0000-0000B6120000}"/>
    <cellStyle name="Total 21 2" xfId="4791" xr:uid="{00000000-0005-0000-0000-0000B7120000}"/>
    <cellStyle name="Total 21 3" xfId="4792" xr:uid="{00000000-0005-0000-0000-0000B8120000}"/>
    <cellStyle name="Total 22" xfId="4793" xr:uid="{00000000-0005-0000-0000-0000B9120000}"/>
    <cellStyle name="Total 22 2" xfId="4794" xr:uid="{00000000-0005-0000-0000-0000BA120000}"/>
    <cellStyle name="Total 22 3" xfId="4795" xr:uid="{00000000-0005-0000-0000-0000BB120000}"/>
    <cellStyle name="Total 23" xfId="4796" xr:uid="{00000000-0005-0000-0000-0000BC120000}"/>
    <cellStyle name="Total 23 2" xfId="4797" xr:uid="{00000000-0005-0000-0000-0000BD120000}"/>
    <cellStyle name="Total 23 3" xfId="4798" xr:uid="{00000000-0005-0000-0000-0000BE120000}"/>
    <cellStyle name="Total 24" xfId="4799" xr:uid="{00000000-0005-0000-0000-0000BF120000}"/>
    <cellStyle name="Total 24 2" xfId="4800" xr:uid="{00000000-0005-0000-0000-0000C0120000}"/>
    <cellStyle name="Total 24 3" xfId="4801" xr:uid="{00000000-0005-0000-0000-0000C1120000}"/>
    <cellStyle name="Total 25" xfId="4802" xr:uid="{00000000-0005-0000-0000-0000C2120000}"/>
    <cellStyle name="Total 25 2" xfId="4803" xr:uid="{00000000-0005-0000-0000-0000C3120000}"/>
    <cellStyle name="Total 25 3" xfId="4804" xr:uid="{00000000-0005-0000-0000-0000C4120000}"/>
    <cellStyle name="Total 26" xfId="4805" xr:uid="{00000000-0005-0000-0000-0000C5120000}"/>
    <cellStyle name="Total 27" xfId="4806" xr:uid="{00000000-0005-0000-0000-0000C6120000}"/>
    <cellStyle name="Total 3" xfId="4807" xr:uid="{00000000-0005-0000-0000-0000C7120000}"/>
    <cellStyle name="Total 4" xfId="4808" xr:uid="{00000000-0005-0000-0000-0000C8120000}"/>
    <cellStyle name="Total 4 2" xfId="4809" xr:uid="{00000000-0005-0000-0000-0000C9120000}"/>
    <cellStyle name="Total 4 3" xfId="4810" xr:uid="{00000000-0005-0000-0000-0000CA120000}"/>
    <cellStyle name="Total 5" xfId="4811" xr:uid="{00000000-0005-0000-0000-0000CB120000}"/>
    <cellStyle name="Total 5 2" xfId="4812" xr:uid="{00000000-0005-0000-0000-0000CC120000}"/>
    <cellStyle name="Total 5 3" xfId="4813" xr:uid="{00000000-0005-0000-0000-0000CD120000}"/>
    <cellStyle name="Total 6" xfId="4814" xr:uid="{00000000-0005-0000-0000-0000CE120000}"/>
    <cellStyle name="Total 6 2" xfId="4815" xr:uid="{00000000-0005-0000-0000-0000CF120000}"/>
    <cellStyle name="Total 6 3" xfId="4816" xr:uid="{00000000-0005-0000-0000-0000D0120000}"/>
    <cellStyle name="Total 7" xfId="4817" xr:uid="{00000000-0005-0000-0000-0000D1120000}"/>
    <cellStyle name="Total 7 2" xfId="4818" xr:uid="{00000000-0005-0000-0000-0000D2120000}"/>
    <cellStyle name="Total 7 3" xfId="4819" xr:uid="{00000000-0005-0000-0000-0000D3120000}"/>
    <cellStyle name="Total 8" xfId="4820" xr:uid="{00000000-0005-0000-0000-0000D4120000}"/>
    <cellStyle name="Total 8 2" xfId="4821" xr:uid="{00000000-0005-0000-0000-0000D5120000}"/>
    <cellStyle name="Total 8 3" xfId="4822" xr:uid="{00000000-0005-0000-0000-0000D6120000}"/>
    <cellStyle name="Total 9" xfId="4823" xr:uid="{00000000-0005-0000-0000-0000D7120000}"/>
    <cellStyle name="Total 9 2" xfId="4824" xr:uid="{00000000-0005-0000-0000-0000D8120000}"/>
    <cellStyle name="Total 9 3" xfId="4825" xr:uid="{00000000-0005-0000-0000-0000D9120000}"/>
    <cellStyle name="Warning Text" xfId="4826" builtinId="11" customBuiltin="1"/>
    <cellStyle name="Warning Text 10" xfId="4827" xr:uid="{00000000-0005-0000-0000-0000DB120000}"/>
    <cellStyle name="Warning Text 10 2" xfId="4828" xr:uid="{00000000-0005-0000-0000-0000DC120000}"/>
    <cellStyle name="Warning Text 10 3" xfId="4829" xr:uid="{00000000-0005-0000-0000-0000DD120000}"/>
    <cellStyle name="Warning Text 11" xfId="4830" xr:uid="{00000000-0005-0000-0000-0000DE120000}"/>
    <cellStyle name="Warning Text 11 2" xfId="4831" xr:uid="{00000000-0005-0000-0000-0000DF120000}"/>
    <cellStyle name="Warning Text 11 3" xfId="4832" xr:uid="{00000000-0005-0000-0000-0000E0120000}"/>
    <cellStyle name="Warning Text 12" xfId="4833" xr:uid="{00000000-0005-0000-0000-0000E1120000}"/>
    <cellStyle name="Warning Text 12 2" xfId="4834" xr:uid="{00000000-0005-0000-0000-0000E2120000}"/>
    <cellStyle name="Warning Text 12 3" xfId="4835" xr:uid="{00000000-0005-0000-0000-0000E3120000}"/>
    <cellStyle name="Warning Text 13" xfId="4836" xr:uid="{00000000-0005-0000-0000-0000E4120000}"/>
    <cellStyle name="Warning Text 13 2" xfId="4837" xr:uid="{00000000-0005-0000-0000-0000E5120000}"/>
    <cellStyle name="Warning Text 13 3" xfId="4838" xr:uid="{00000000-0005-0000-0000-0000E6120000}"/>
    <cellStyle name="Warning Text 14" xfId="4839" xr:uid="{00000000-0005-0000-0000-0000E7120000}"/>
    <cellStyle name="Warning Text 14 2" xfId="4840" xr:uid="{00000000-0005-0000-0000-0000E8120000}"/>
    <cellStyle name="Warning Text 14 3" xfId="4841" xr:uid="{00000000-0005-0000-0000-0000E9120000}"/>
    <cellStyle name="Warning Text 15" xfId="4842" xr:uid="{00000000-0005-0000-0000-0000EA120000}"/>
    <cellStyle name="Warning Text 15 2" xfId="4843" xr:uid="{00000000-0005-0000-0000-0000EB120000}"/>
    <cellStyle name="Warning Text 15 3" xfId="4844" xr:uid="{00000000-0005-0000-0000-0000EC120000}"/>
    <cellStyle name="Warning Text 16" xfId="4845" xr:uid="{00000000-0005-0000-0000-0000ED120000}"/>
    <cellStyle name="Warning Text 16 2" xfId="4846" xr:uid="{00000000-0005-0000-0000-0000EE120000}"/>
    <cellStyle name="Warning Text 16 3" xfId="4847" xr:uid="{00000000-0005-0000-0000-0000EF120000}"/>
    <cellStyle name="Warning Text 17" xfId="4848" xr:uid="{00000000-0005-0000-0000-0000F0120000}"/>
    <cellStyle name="Warning Text 17 2" xfId="4849" xr:uid="{00000000-0005-0000-0000-0000F1120000}"/>
    <cellStyle name="Warning Text 17 3" xfId="4850" xr:uid="{00000000-0005-0000-0000-0000F2120000}"/>
    <cellStyle name="Warning Text 18" xfId="4851" xr:uid="{00000000-0005-0000-0000-0000F3120000}"/>
    <cellStyle name="Warning Text 18 2" xfId="4852" xr:uid="{00000000-0005-0000-0000-0000F4120000}"/>
    <cellStyle name="Warning Text 18 3" xfId="4853" xr:uid="{00000000-0005-0000-0000-0000F5120000}"/>
    <cellStyle name="Warning Text 19" xfId="4854" xr:uid="{00000000-0005-0000-0000-0000F6120000}"/>
    <cellStyle name="Warning Text 19 2" xfId="4855" xr:uid="{00000000-0005-0000-0000-0000F7120000}"/>
    <cellStyle name="Warning Text 19 3" xfId="4856" xr:uid="{00000000-0005-0000-0000-0000F8120000}"/>
    <cellStyle name="Warning Text 2" xfId="4857" xr:uid="{00000000-0005-0000-0000-0000F9120000}"/>
    <cellStyle name="Warning Text 2 2" xfId="4858" xr:uid="{00000000-0005-0000-0000-0000FA120000}"/>
    <cellStyle name="Warning Text 2 2 2" xfId="4859" xr:uid="{00000000-0005-0000-0000-0000FB120000}"/>
    <cellStyle name="Warning Text 2 2 2 2" xfId="4860" xr:uid="{00000000-0005-0000-0000-0000FC120000}"/>
    <cellStyle name="Warning Text 2 2 2 3" xfId="4861" xr:uid="{00000000-0005-0000-0000-0000FD120000}"/>
    <cellStyle name="Warning Text 2 2 3" xfId="4862" xr:uid="{00000000-0005-0000-0000-0000FE120000}"/>
    <cellStyle name="Warning Text 2 2 4" xfId="4863" xr:uid="{00000000-0005-0000-0000-0000FF120000}"/>
    <cellStyle name="Warning Text 2 3" xfId="4864" xr:uid="{00000000-0005-0000-0000-000000130000}"/>
    <cellStyle name="Warning Text 2 3 2" xfId="4865" xr:uid="{00000000-0005-0000-0000-000001130000}"/>
    <cellStyle name="Warning Text 2 3 3" xfId="4866" xr:uid="{00000000-0005-0000-0000-000002130000}"/>
    <cellStyle name="Warning Text 2 4" xfId="4867" xr:uid="{00000000-0005-0000-0000-000003130000}"/>
    <cellStyle name="Warning Text 20" xfId="4868" xr:uid="{00000000-0005-0000-0000-000004130000}"/>
    <cellStyle name="Warning Text 20 2" xfId="4869" xr:uid="{00000000-0005-0000-0000-000005130000}"/>
    <cellStyle name="Warning Text 20 3" xfId="4870" xr:uid="{00000000-0005-0000-0000-000006130000}"/>
    <cellStyle name="Warning Text 21" xfId="4871" xr:uid="{00000000-0005-0000-0000-000007130000}"/>
    <cellStyle name="Warning Text 21 2" xfId="4872" xr:uid="{00000000-0005-0000-0000-000008130000}"/>
    <cellStyle name="Warning Text 21 3" xfId="4873" xr:uid="{00000000-0005-0000-0000-000009130000}"/>
    <cellStyle name="Warning Text 22" xfId="4874" xr:uid="{00000000-0005-0000-0000-00000A130000}"/>
    <cellStyle name="Warning Text 22 2" xfId="4875" xr:uid="{00000000-0005-0000-0000-00000B130000}"/>
    <cellStyle name="Warning Text 22 3" xfId="4876" xr:uid="{00000000-0005-0000-0000-00000C130000}"/>
    <cellStyle name="Warning Text 23" xfId="4877" xr:uid="{00000000-0005-0000-0000-00000D130000}"/>
    <cellStyle name="Warning Text 23 2" xfId="4878" xr:uid="{00000000-0005-0000-0000-00000E130000}"/>
    <cellStyle name="Warning Text 23 3" xfId="4879" xr:uid="{00000000-0005-0000-0000-00000F130000}"/>
    <cellStyle name="Warning Text 24" xfId="4880" xr:uid="{00000000-0005-0000-0000-000010130000}"/>
    <cellStyle name="Warning Text 24 2" xfId="4881" xr:uid="{00000000-0005-0000-0000-000011130000}"/>
    <cellStyle name="Warning Text 24 3" xfId="4882" xr:uid="{00000000-0005-0000-0000-000012130000}"/>
    <cellStyle name="Warning Text 25" xfId="4883" xr:uid="{00000000-0005-0000-0000-000013130000}"/>
    <cellStyle name="Warning Text 25 2" xfId="4884" xr:uid="{00000000-0005-0000-0000-000014130000}"/>
    <cellStyle name="Warning Text 25 3" xfId="4885" xr:uid="{00000000-0005-0000-0000-000015130000}"/>
    <cellStyle name="Warning Text 26" xfId="4886" xr:uid="{00000000-0005-0000-0000-000016130000}"/>
    <cellStyle name="Warning Text 27" xfId="4887" xr:uid="{00000000-0005-0000-0000-000017130000}"/>
    <cellStyle name="Warning Text 3" xfId="4888" xr:uid="{00000000-0005-0000-0000-000018130000}"/>
    <cellStyle name="Warning Text 4" xfId="4889" xr:uid="{00000000-0005-0000-0000-000019130000}"/>
    <cellStyle name="Warning Text 4 2" xfId="4890" xr:uid="{00000000-0005-0000-0000-00001A130000}"/>
    <cellStyle name="Warning Text 4 3" xfId="4891" xr:uid="{00000000-0005-0000-0000-00001B130000}"/>
    <cellStyle name="Warning Text 5" xfId="4892" xr:uid="{00000000-0005-0000-0000-00001C130000}"/>
    <cellStyle name="Warning Text 5 2" xfId="4893" xr:uid="{00000000-0005-0000-0000-00001D130000}"/>
    <cellStyle name="Warning Text 5 3" xfId="4894" xr:uid="{00000000-0005-0000-0000-00001E130000}"/>
    <cellStyle name="Warning Text 6" xfId="4895" xr:uid="{00000000-0005-0000-0000-00001F130000}"/>
    <cellStyle name="Warning Text 6 2" xfId="4896" xr:uid="{00000000-0005-0000-0000-000020130000}"/>
    <cellStyle name="Warning Text 6 3" xfId="4897" xr:uid="{00000000-0005-0000-0000-000021130000}"/>
    <cellStyle name="Warning Text 7" xfId="4898" xr:uid="{00000000-0005-0000-0000-000022130000}"/>
    <cellStyle name="Warning Text 7 2" xfId="4899" xr:uid="{00000000-0005-0000-0000-000023130000}"/>
    <cellStyle name="Warning Text 7 3" xfId="4900" xr:uid="{00000000-0005-0000-0000-000024130000}"/>
    <cellStyle name="Warning Text 8" xfId="4901" xr:uid="{00000000-0005-0000-0000-000025130000}"/>
    <cellStyle name="Warning Text 8 2" xfId="4902" xr:uid="{00000000-0005-0000-0000-000026130000}"/>
    <cellStyle name="Warning Text 8 3" xfId="4903" xr:uid="{00000000-0005-0000-0000-000027130000}"/>
    <cellStyle name="Warning Text 9" xfId="4904" xr:uid="{00000000-0005-0000-0000-000028130000}"/>
    <cellStyle name="Warning Text 9 2" xfId="4905" xr:uid="{00000000-0005-0000-0000-000029130000}"/>
    <cellStyle name="Warning Text 9 3" xfId="4906" xr:uid="{00000000-0005-0000-0000-00002A13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All%20Publishers,%20Vendors,%20etc/Springer/Alliance/Orbis%20Cascade%20Alliance%20Quote%205-5-2004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KAP Journals"/>
      <sheetName val="Contract details"/>
      <sheetName val="Legen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276"/>
  <sheetViews>
    <sheetView tabSelected="1" zoomScale="90" zoomScaleNormal="90" workbookViewId="0">
      <pane ySplit="3" topLeftCell="A21" activePane="bottomLeft" state="frozen"/>
      <selection pane="bottomLeft" activeCell="C30" sqref="C30"/>
    </sheetView>
  </sheetViews>
  <sheetFormatPr defaultColWidth="25.5703125" defaultRowHeight="12.75"/>
  <cols>
    <col min="1" max="1" width="40.42578125" style="18" customWidth="1"/>
    <col min="2" max="2" width="15.42578125" style="17" customWidth="1"/>
    <col min="3" max="3" width="18.28515625" customWidth="1"/>
    <col min="4" max="4" width="14.28515625" customWidth="1"/>
    <col min="5" max="5" width="12.85546875" customWidth="1"/>
    <col min="6" max="6" width="10.7109375" customWidth="1"/>
    <col min="7" max="8" width="15.28515625" customWidth="1"/>
    <col min="9" max="9" width="16.5703125" customWidth="1"/>
    <col min="10" max="10" width="13.140625" customWidth="1"/>
    <col min="11" max="11" width="34.42578125" customWidth="1"/>
  </cols>
  <sheetData>
    <row r="1" spans="1:11" ht="63.75">
      <c r="A1" s="1" t="s">
        <v>0</v>
      </c>
      <c r="B1" s="15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4" t="s">
        <v>6</v>
      </c>
      <c r="H1" s="6" t="s">
        <v>7</v>
      </c>
      <c r="I1" s="7" t="s">
        <v>8</v>
      </c>
      <c r="J1" s="7" t="s">
        <v>9</v>
      </c>
      <c r="K1" s="3" t="s">
        <v>10</v>
      </c>
    </row>
    <row r="2" spans="1:11" ht="27.75" customHeight="1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1"/>
    </row>
    <row r="3" spans="1:11">
      <c r="A3" s="7" t="s">
        <v>12</v>
      </c>
      <c r="B3" s="16">
        <f>SUM(B4:B291)</f>
        <v>114161.43950000001</v>
      </c>
      <c r="C3" s="7">
        <f>COUNTA(C4:C276)</f>
        <v>273</v>
      </c>
      <c r="D3" s="7">
        <f>SUM(D4:D291)</f>
        <v>8</v>
      </c>
      <c r="E3" s="7">
        <f>SUM(E4:E291)</f>
        <v>210</v>
      </c>
      <c r="F3" s="7">
        <f>SUM(F4:F276)</f>
        <v>8</v>
      </c>
      <c r="G3" s="7">
        <f>SUM(G4:G276)</f>
        <v>3829</v>
      </c>
      <c r="H3" s="7" t="s">
        <v>13</v>
      </c>
      <c r="I3" s="7">
        <f>SUM(I4:I276)</f>
        <v>816</v>
      </c>
      <c r="J3" s="7">
        <f>SUM(J4:J276)</f>
        <v>406</v>
      </c>
      <c r="K3" s="14"/>
    </row>
    <row r="4" spans="1:11">
      <c r="A4" s="13" t="s">
        <v>14</v>
      </c>
      <c r="B4" s="28">
        <v>535</v>
      </c>
      <c r="C4" s="11" t="s">
        <v>15</v>
      </c>
      <c r="D4" s="11"/>
      <c r="E4" s="11"/>
      <c r="F4" s="11"/>
      <c r="G4" s="11">
        <v>12</v>
      </c>
      <c r="H4" s="29">
        <v>37.675833333333337</v>
      </c>
      <c r="I4" s="11"/>
      <c r="J4" s="11"/>
      <c r="K4" s="14" t="s">
        <v>16</v>
      </c>
    </row>
    <row r="5" spans="1:11">
      <c r="A5" s="13" t="s">
        <v>17</v>
      </c>
      <c r="B5" s="28">
        <v>31</v>
      </c>
      <c r="C5" s="11" t="s">
        <v>18</v>
      </c>
      <c r="D5" s="11"/>
      <c r="E5" s="11"/>
      <c r="F5" s="11"/>
      <c r="G5" s="11"/>
      <c r="H5" s="29">
        <v>0.9973333333333334</v>
      </c>
      <c r="I5" s="11"/>
      <c r="J5" s="11"/>
      <c r="K5" s="14" t="s">
        <v>16</v>
      </c>
    </row>
    <row r="6" spans="1:11" ht="25.5">
      <c r="A6" s="13" t="s">
        <v>19</v>
      </c>
      <c r="B6" s="28">
        <v>28</v>
      </c>
      <c r="C6" s="11" t="s">
        <v>15</v>
      </c>
      <c r="D6" s="11"/>
      <c r="E6" s="11"/>
      <c r="F6" s="11"/>
      <c r="G6" s="11"/>
      <c r="H6" s="29">
        <v>26.59</v>
      </c>
      <c r="I6" s="11"/>
      <c r="J6" s="11"/>
      <c r="K6" s="14" t="s">
        <v>16</v>
      </c>
    </row>
    <row r="7" spans="1:11">
      <c r="A7" s="13" t="s">
        <v>20</v>
      </c>
      <c r="B7" s="28">
        <v>289</v>
      </c>
      <c r="C7" s="11" t="s">
        <v>15</v>
      </c>
      <c r="D7" s="11"/>
      <c r="E7" s="11"/>
      <c r="F7" s="11"/>
      <c r="G7" s="11"/>
      <c r="H7" s="29">
        <v>288.75</v>
      </c>
      <c r="I7" s="11"/>
      <c r="J7" s="11"/>
      <c r="K7" s="14" t="s">
        <v>16</v>
      </c>
    </row>
    <row r="8" spans="1:11">
      <c r="A8" s="13" t="s">
        <v>21</v>
      </c>
      <c r="B8" s="28">
        <v>47</v>
      </c>
      <c r="C8" s="11" t="s">
        <v>15</v>
      </c>
      <c r="D8" s="11"/>
      <c r="E8" s="11"/>
      <c r="F8" s="11"/>
      <c r="G8" s="11">
        <v>25</v>
      </c>
      <c r="H8" s="29">
        <v>1.7727999999999999</v>
      </c>
      <c r="I8" s="11"/>
      <c r="J8" s="11"/>
      <c r="K8" s="14" t="s">
        <v>16</v>
      </c>
    </row>
    <row r="9" spans="1:11">
      <c r="A9" s="13" t="s">
        <v>22</v>
      </c>
      <c r="B9" s="28">
        <v>572</v>
      </c>
      <c r="C9" s="11" t="s">
        <v>15</v>
      </c>
      <c r="D9" s="11"/>
      <c r="E9" s="11"/>
      <c r="F9" s="11"/>
      <c r="G9" s="11">
        <v>12</v>
      </c>
      <c r="H9" s="29">
        <v>37.595000000000006</v>
      </c>
      <c r="I9" s="11"/>
      <c r="J9" s="11"/>
      <c r="K9" s="14" t="s">
        <v>23</v>
      </c>
    </row>
    <row r="10" spans="1:11">
      <c r="A10" s="13" t="s">
        <v>24</v>
      </c>
      <c r="B10" s="28">
        <v>2829</v>
      </c>
      <c r="C10" s="11" t="s">
        <v>25</v>
      </c>
      <c r="D10" s="11"/>
      <c r="E10" s="11">
        <v>11</v>
      </c>
      <c r="F10" s="11"/>
      <c r="G10" s="11">
        <v>118</v>
      </c>
      <c r="H10" s="29">
        <v>18.887153846153847</v>
      </c>
      <c r="I10" s="11"/>
      <c r="J10" s="11"/>
      <c r="K10" s="14" t="s">
        <v>16</v>
      </c>
    </row>
    <row r="11" spans="1:11" ht="25.5">
      <c r="A11" s="13" t="s">
        <v>26</v>
      </c>
      <c r="B11" s="28">
        <v>51</v>
      </c>
      <c r="C11" s="11" t="s">
        <v>25</v>
      </c>
      <c r="D11" s="11"/>
      <c r="E11" s="11"/>
      <c r="F11" s="11"/>
      <c r="G11" s="11"/>
      <c r="H11" s="29">
        <v>48.7</v>
      </c>
      <c r="I11" s="11"/>
      <c r="J11" s="11"/>
      <c r="K11" s="14" t="s">
        <v>16</v>
      </c>
    </row>
    <row r="12" spans="1:11">
      <c r="A12" s="13" t="s">
        <v>27</v>
      </c>
      <c r="B12" s="28">
        <v>58</v>
      </c>
      <c r="C12" s="11" t="s">
        <v>15</v>
      </c>
      <c r="D12" s="11"/>
      <c r="E12" s="11"/>
      <c r="F12" s="11"/>
      <c r="G12" s="11">
        <v>10</v>
      </c>
      <c r="H12" s="29">
        <v>12.187999999999999</v>
      </c>
      <c r="I12" s="11"/>
      <c r="J12" s="11"/>
      <c r="K12" s="14" t="s">
        <v>16</v>
      </c>
    </row>
    <row r="13" spans="1:11">
      <c r="A13" s="13" t="s">
        <v>28</v>
      </c>
      <c r="B13" s="28">
        <v>30</v>
      </c>
      <c r="C13" s="11" t="s">
        <v>18</v>
      </c>
      <c r="D13" s="11"/>
      <c r="E13" s="11">
        <v>3</v>
      </c>
      <c r="F13" s="11"/>
      <c r="G13" s="11"/>
      <c r="H13" s="29">
        <v>8.7366666666666664</v>
      </c>
      <c r="I13" s="11"/>
      <c r="J13" s="11"/>
      <c r="K13" s="14" t="s">
        <v>16</v>
      </c>
    </row>
    <row r="14" spans="1:11">
      <c r="A14" s="13" t="s">
        <v>29</v>
      </c>
      <c r="B14" s="28">
        <v>0</v>
      </c>
      <c r="C14" s="11" t="s">
        <v>15</v>
      </c>
      <c r="D14" s="11"/>
      <c r="E14" s="11"/>
      <c r="F14" s="11"/>
      <c r="G14" s="11"/>
      <c r="H14" s="29"/>
      <c r="I14" s="11"/>
      <c r="J14" s="11"/>
      <c r="K14" s="14" t="s">
        <v>30</v>
      </c>
    </row>
    <row r="15" spans="1:11">
      <c r="A15" s="13" t="s">
        <v>31</v>
      </c>
      <c r="B15" s="28">
        <v>121</v>
      </c>
      <c r="C15" s="11" t="s">
        <v>18</v>
      </c>
      <c r="D15" s="11"/>
      <c r="E15" s="11"/>
      <c r="F15" s="11"/>
      <c r="G15" s="11">
        <v>6</v>
      </c>
      <c r="H15" s="29">
        <v>4.6092000000000004</v>
      </c>
      <c r="I15" s="11"/>
      <c r="J15" s="11"/>
      <c r="K15" s="14" t="s">
        <v>16</v>
      </c>
    </row>
    <row r="16" spans="1:11">
      <c r="A16" s="13" t="s">
        <v>32</v>
      </c>
      <c r="B16" s="28">
        <v>29</v>
      </c>
      <c r="C16" s="11" t="s">
        <v>18</v>
      </c>
      <c r="D16" s="11"/>
      <c r="E16" s="11">
        <v>3</v>
      </c>
      <c r="F16" s="11"/>
      <c r="G16" s="11">
        <v>185</v>
      </c>
      <c r="H16" s="29">
        <v>0.13918781725888327</v>
      </c>
      <c r="I16" s="11"/>
      <c r="J16" s="11"/>
      <c r="K16" s="14" t="s">
        <v>16</v>
      </c>
    </row>
    <row r="17" spans="1:11">
      <c r="A17" s="13" t="s">
        <v>33</v>
      </c>
      <c r="B17" s="28">
        <v>0</v>
      </c>
      <c r="C17" s="11" t="s">
        <v>18</v>
      </c>
      <c r="D17" s="11"/>
      <c r="E17" s="11"/>
      <c r="F17" s="11"/>
      <c r="G17" s="11"/>
      <c r="H17" s="29"/>
      <c r="I17" s="11"/>
      <c r="J17" s="11"/>
      <c r="K17" s="14" t="s">
        <v>34</v>
      </c>
    </row>
    <row r="18" spans="1:11">
      <c r="A18" s="13" t="s">
        <v>35</v>
      </c>
      <c r="B18" s="28">
        <v>145</v>
      </c>
      <c r="C18" s="11" t="s">
        <v>15</v>
      </c>
      <c r="D18" s="11"/>
      <c r="E18" s="11"/>
      <c r="F18" s="11"/>
      <c r="G18" s="11"/>
      <c r="H18" s="29">
        <v>138.5</v>
      </c>
      <c r="I18" s="11"/>
      <c r="J18" s="11"/>
      <c r="K18" s="14" t="s">
        <v>16</v>
      </c>
    </row>
    <row r="19" spans="1:11">
      <c r="A19" s="13" t="s">
        <v>36</v>
      </c>
      <c r="B19" s="28">
        <v>484</v>
      </c>
      <c r="C19" s="11" t="s">
        <v>15</v>
      </c>
      <c r="D19" s="11"/>
      <c r="E19" s="11"/>
      <c r="F19" s="11"/>
      <c r="G19" s="11"/>
      <c r="H19" s="29">
        <v>439.88</v>
      </c>
      <c r="I19" s="11"/>
      <c r="J19" s="11"/>
      <c r="K19" s="14" t="s">
        <v>16</v>
      </c>
    </row>
    <row r="20" spans="1:11" ht="38.25">
      <c r="A20" s="9" t="s">
        <v>37</v>
      </c>
      <c r="B20" s="30">
        <v>750</v>
      </c>
      <c r="C20" s="10" t="s">
        <v>25</v>
      </c>
      <c r="D20" s="11">
        <v>1</v>
      </c>
      <c r="E20" s="11">
        <v>54</v>
      </c>
      <c r="F20" s="11"/>
      <c r="G20" s="11">
        <v>269</v>
      </c>
      <c r="H20" s="29">
        <v>2.21</v>
      </c>
      <c r="I20" s="12"/>
      <c r="J20" s="12"/>
      <c r="K20" s="13" t="s">
        <v>38</v>
      </c>
    </row>
    <row r="21" spans="1:11">
      <c r="A21" s="13" t="s">
        <v>39</v>
      </c>
      <c r="B21" s="28">
        <v>23</v>
      </c>
      <c r="C21" s="11" t="s">
        <v>18</v>
      </c>
      <c r="D21" s="11"/>
      <c r="E21" s="11"/>
      <c r="F21" s="11"/>
      <c r="G21" s="11"/>
      <c r="H21" s="29">
        <v>1.472</v>
      </c>
      <c r="I21" s="11"/>
      <c r="J21" s="11"/>
      <c r="K21" s="14" t="s">
        <v>16</v>
      </c>
    </row>
    <row r="22" spans="1:11">
      <c r="A22" s="13" t="s">
        <v>40</v>
      </c>
      <c r="B22" s="28">
        <v>0</v>
      </c>
      <c r="C22" s="11" t="s">
        <v>41</v>
      </c>
      <c r="D22" s="11"/>
      <c r="E22" s="11"/>
      <c r="F22" s="11"/>
      <c r="G22" s="11">
        <v>5</v>
      </c>
      <c r="H22" s="29"/>
      <c r="I22" s="11"/>
      <c r="J22" s="11"/>
      <c r="K22" s="14" t="s">
        <v>42</v>
      </c>
    </row>
    <row r="23" spans="1:11">
      <c r="A23" s="13" t="s">
        <v>43</v>
      </c>
      <c r="B23" s="28">
        <v>155</v>
      </c>
      <c r="C23" s="11" t="s">
        <v>15</v>
      </c>
      <c r="D23" s="11"/>
      <c r="E23" s="11"/>
      <c r="F23" s="11"/>
      <c r="G23" s="11"/>
      <c r="H23" s="29">
        <v>127.08</v>
      </c>
      <c r="I23" s="11"/>
      <c r="J23" s="11"/>
      <c r="K23" s="14" t="s">
        <v>16</v>
      </c>
    </row>
    <row r="24" spans="1:11">
      <c r="A24" s="13" t="s">
        <v>44</v>
      </c>
      <c r="B24" s="28">
        <v>384</v>
      </c>
      <c r="C24" s="11" t="s">
        <v>18</v>
      </c>
      <c r="D24" s="11"/>
      <c r="E24" s="11"/>
      <c r="F24" s="11"/>
      <c r="G24" s="11">
        <v>23</v>
      </c>
      <c r="H24" s="29">
        <v>14.554347826086957</v>
      </c>
      <c r="I24" s="11"/>
      <c r="J24" s="11"/>
      <c r="K24" s="14" t="s">
        <v>23</v>
      </c>
    </row>
    <row r="25" spans="1:11">
      <c r="A25" s="13" t="s">
        <v>45</v>
      </c>
      <c r="B25" s="28">
        <v>0</v>
      </c>
      <c r="C25" s="11" t="s">
        <v>15</v>
      </c>
      <c r="D25" s="11"/>
      <c r="E25" s="11"/>
      <c r="F25" s="11"/>
      <c r="G25" s="11"/>
      <c r="H25" s="29"/>
      <c r="I25" s="11"/>
      <c r="J25" s="11"/>
      <c r="K25" s="14" t="s">
        <v>16</v>
      </c>
    </row>
    <row r="26" spans="1:11">
      <c r="A26" s="13" t="s">
        <v>46</v>
      </c>
      <c r="B26" s="28">
        <v>858</v>
      </c>
      <c r="C26" s="11" t="s">
        <v>15</v>
      </c>
      <c r="D26" s="11"/>
      <c r="E26" s="11"/>
      <c r="F26" s="11"/>
      <c r="G26" s="11"/>
      <c r="H26" s="29">
        <v>390.20499999999998</v>
      </c>
      <c r="I26" s="11"/>
      <c r="J26" s="11"/>
      <c r="K26" s="14" t="s">
        <v>16</v>
      </c>
    </row>
    <row r="27" spans="1:11">
      <c r="A27" s="13" t="s">
        <v>47</v>
      </c>
      <c r="B27" s="28">
        <v>148</v>
      </c>
      <c r="C27" s="11" t="s">
        <v>15</v>
      </c>
      <c r="D27" s="11"/>
      <c r="E27" s="11"/>
      <c r="F27" s="11"/>
      <c r="G27" s="11"/>
      <c r="H27" s="29">
        <v>140.72</v>
      </c>
      <c r="I27" s="11"/>
      <c r="J27" s="11"/>
      <c r="K27" s="14" t="s">
        <v>16</v>
      </c>
    </row>
    <row r="28" spans="1:11" ht="25.5">
      <c r="A28" s="13" t="s">
        <v>48</v>
      </c>
      <c r="B28" s="28">
        <v>99</v>
      </c>
      <c r="C28" s="11" t="s">
        <v>15</v>
      </c>
      <c r="D28" s="11"/>
      <c r="E28" s="11"/>
      <c r="F28" s="11"/>
      <c r="G28" s="11"/>
      <c r="H28" s="29">
        <v>88.64</v>
      </c>
      <c r="I28" s="11"/>
      <c r="J28" s="11"/>
      <c r="K28" s="14" t="s">
        <v>49</v>
      </c>
    </row>
    <row r="29" spans="1:11">
      <c r="A29" s="13" t="s">
        <v>50</v>
      </c>
      <c r="B29" s="28">
        <v>215</v>
      </c>
      <c r="C29" s="11" t="s">
        <v>15</v>
      </c>
      <c r="D29" s="11"/>
      <c r="E29" s="11"/>
      <c r="F29" s="11"/>
      <c r="G29" s="11"/>
      <c r="H29" s="29">
        <v>202.76</v>
      </c>
      <c r="I29" s="11"/>
      <c r="J29" s="11"/>
      <c r="K29" s="14" t="s">
        <v>16</v>
      </c>
    </row>
    <row r="30" spans="1:11">
      <c r="A30" s="13" t="s">
        <v>51</v>
      </c>
      <c r="B30" s="28">
        <v>0</v>
      </c>
      <c r="C30" s="11" t="s">
        <v>41</v>
      </c>
      <c r="D30" s="11"/>
      <c r="E30" s="11"/>
      <c r="F30" s="11"/>
      <c r="G30" s="11">
        <v>1</v>
      </c>
      <c r="H30" s="29"/>
      <c r="I30" s="11"/>
      <c r="J30" s="11"/>
      <c r="K30" s="14" t="s">
        <v>42</v>
      </c>
    </row>
    <row r="31" spans="1:11" ht="25.5">
      <c r="A31" s="13" t="s">
        <v>52</v>
      </c>
      <c r="B31" s="28">
        <v>0</v>
      </c>
      <c r="C31" s="11" t="s">
        <v>15</v>
      </c>
      <c r="D31" s="11"/>
      <c r="E31" s="11"/>
      <c r="F31" s="11"/>
      <c r="G31" s="11">
        <v>29</v>
      </c>
      <c r="H31" s="29"/>
      <c r="I31" s="11"/>
      <c r="J31" s="11"/>
      <c r="K31" s="14" t="s">
        <v>49</v>
      </c>
    </row>
    <row r="32" spans="1:11" ht="25.5">
      <c r="A32" s="13" t="s">
        <v>53</v>
      </c>
      <c r="B32" s="28">
        <v>377</v>
      </c>
      <c r="C32" s="11" t="s">
        <v>15</v>
      </c>
      <c r="D32" s="11"/>
      <c r="E32" s="11"/>
      <c r="F32" s="11"/>
      <c r="G32" s="11"/>
      <c r="H32" s="29"/>
      <c r="I32" s="11"/>
      <c r="J32" s="11"/>
      <c r="K32" s="14" t="s">
        <v>16</v>
      </c>
    </row>
    <row r="33" spans="1:11">
      <c r="A33" s="13" t="s">
        <v>54</v>
      </c>
      <c r="B33" s="28">
        <v>41</v>
      </c>
      <c r="C33" s="11" t="s">
        <v>18</v>
      </c>
      <c r="D33" s="11"/>
      <c r="E33" s="11"/>
      <c r="F33" s="11">
        <v>2</v>
      </c>
      <c r="G33" s="11"/>
      <c r="H33" s="29">
        <v>18.024999999999999</v>
      </c>
      <c r="I33" s="11"/>
      <c r="J33" s="11"/>
      <c r="K33" s="14" t="s">
        <v>16</v>
      </c>
    </row>
    <row r="34" spans="1:11">
      <c r="A34" s="13" t="s">
        <v>55</v>
      </c>
      <c r="B34" s="28">
        <v>175</v>
      </c>
      <c r="C34" s="11" t="s">
        <v>15</v>
      </c>
      <c r="D34" s="11"/>
      <c r="E34" s="11"/>
      <c r="F34" s="11"/>
      <c r="G34" s="11"/>
      <c r="H34" s="29">
        <v>134.65</v>
      </c>
      <c r="I34" s="11"/>
      <c r="J34" s="11"/>
      <c r="K34" s="14" t="s">
        <v>49</v>
      </c>
    </row>
    <row r="35" spans="1:11">
      <c r="A35" s="13" t="s">
        <v>56</v>
      </c>
      <c r="B35" s="28">
        <v>280</v>
      </c>
      <c r="C35" s="11" t="s">
        <v>15</v>
      </c>
      <c r="D35" s="11"/>
      <c r="E35" s="11"/>
      <c r="F35" s="11"/>
      <c r="G35" s="11"/>
      <c r="H35" s="29">
        <v>224.76</v>
      </c>
      <c r="I35" s="11"/>
      <c r="J35" s="11"/>
      <c r="K35" s="14" t="s">
        <v>16</v>
      </c>
    </row>
    <row r="36" spans="1:11">
      <c r="A36" s="13" t="s">
        <v>57</v>
      </c>
      <c r="B36" s="28">
        <v>119</v>
      </c>
      <c r="C36" s="11" t="s">
        <v>15</v>
      </c>
      <c r="D36" s="11"/>
      <c r="E36" s="11"/>
      <c r="F36" s="11"/>
      <c r="G36" s="11">
        <v>30</v>
      </c>
      <c r="H36" s="29">
        <v>2.4746666666666663</v>
      </c>
      <c r="I36" s="11"/>
      <c r="J36" s="11"/>
      <c r="K36" s="14" t="s">
        <v>16</v>
      </c>
    </row>
    <row r="37" spans="1:11">
      <c r="A37" s="13" t="s">
        <v>58</v>
      </c>
      <c r="B37" s="28">
        <v>45</v>
      </c>
      <c r="C37" s="11" t="s">
        <v>15</v>
      </c>
      <c r="D37" s="11"/>
      <c r="E37" s="11"/>
      <c r="F37" s="11"/>
      <c r="G37" s="11"/>
      <c r="H37" s="29"/>
      <c r="I37" s="11"/>
      <c r="J37" s="11"/>
      <c r="K37" s="14" t="s">
        <v>16</v>
      </c>
    </row>
    <row r="38" spans="1:11" ht="25.5">
      <c r="A38" s="13" t="s">
        <v>59</v>
      </c>
      <c r="B38" s="28">
        <v>133</v>
      </c>
      <c r="C38" s="11" t="s">
        <v>15</v>
      </c>
      <c r="D38" s="11"/>
      <c r="E38" s="11"/>
      <c r="F38" s="11"/>
      <c r="G38" s="11"/>
      <c r="H38" s="29">
        <v>405.14</v>
      </c>
      <c r="I38" s="11"/>
      <c r="J38" s="11"/>
      <c r="K38" s="14" t="s">
        <v>16</v>
      </c>
    </row>
    <row r="39" spans="1:11">
      <c r="A39" s="13" t="s">
        <v>60</v>
      </c>
      <c r="B39" s="28">
        <v>4138</v>
      </c>
      <c r="C39" s="11" t="s">
        <v>41</v>
      </c>
      <c r="D39" s="11"/>
      <c r="E39" s="11"/>
      <c r="F39" s="11"/>
      <c r="G39" s="11"/>
      <c r="H39" s="29"/>
      <c r="I39" s="11">
        <v>397</v>
      </c>
      <c r="J39" s="11">
        <v>175</v>
      </c>
      <c r="K39" s="14" t="s">
        <v>23</v>
      </c>
    </row>
    <row r="40" spans="1:11">
      <c r="A40" s="13" t="s">
        <v>61</v>
      </c>
      <c r="B40" s="28">
        <v>2415</v>
      </c>
      <c r="C40" s="11" t="s">
        <v>18</v>
      </c>
      <c r="D40" s="11"/>
      <c r="E40" s="11">
        <v>9</v>
      </c>
      <c r="F40" s="11"/>
      <c r="G40" s="11">
        <v>8</v>
      </c>
      <c r="H40" s="29">
        <v>119.74941176470588</v>
      </c>
      <c r="I40" s="11"/>
      <c r="J40" s="11"/>
      <c r="K40" s="14" t="s">
        <v>23</v>
      </c>
    </row>
    <row r="41" spans="1:11">
      <c r="A41" s="13" t="s">
        <v>62</v>
      </c>
      <c r="B41" s="28">
        <v>48</v>
      </c>
      <c r="C41" s="11" t="s">
        <v>15</v>
      </c>
      <c r="D41" s="11"/>
      <c r="E41" s="11"/>
      <c r="F41" s="11"/>
      <c r="G41" s="11"/>
      <c r="H41" s="29">
        <v>45.7485</v>
      </c>
      <c r="I41" s="11"/>
      <c r="J41" s="11"/>
      <c r="K41" s="14" t="s">
        <v>16</v>
      </c>
    </row>
    <row r="42" spans="1:11">
      <c r="A42" s="13" t="s">
        <v>63</v>
      </c>
      <c r="B42" s="28">
        <v>3109</v>
      </c>
      <c r="C42" s="11" t="s">
        <v>25</v>
      </c>
      <c r="D42" s="11"/>
      <c r="E42" s="11">
        <v>29</v>
      </c>
      <c r="F42" s="11"/>
      <c r="G42" s="11">
        <v>204</v>
      </c>
      <c r="H42" s="29">
        <v>12.278025751072962</v>
      </c>
      <c r="I42" s="11"/>
      <c r="J42" s="11"/>
      <c r="K42" s="14" t="s">
        <v>23</v>
      </c>
    </row>
    <row r="43" spans="1:11" ht="38.25">
      <c r="A43" s="13" t="s">
        <v>64</v>
      </c>
      <c r="B43" s="28">
        <v>58</v>
      </c>
      <c r="C43" s="11" t="s">
        <v>15</v>
      </c>
      <c r="D43" s="11"/>
      <c r="E43" s="11"/>
      <c r="F43" s="11"/>
      <c r="G43" s="11"/>
      <c r="H43" s="29">
        <v>54.85</v>
      </c>
      <c r="I43" s="11"/>
      <c r="J43" s="11"/>
      <c r="K43" s="14" t="s">
        <v>16</v>
      </c>
    </row>
    <row r="44" spans="1:11">
      <c r="A44" s="13" t="s">
        <v>65</v>
      </c>
      <c r="B44" s="28">
        <v>132</v>
      </c>
      <c r="C44" s="11" t="s">
        <v>66</v>
      </c>
      <c r="D44" s="11"/>
      <c r="E44" s="11"/>
      <c r="F44" s="11"/>
      <c r="G44" s="11"/>
      <c r="H44" s="29">
        <v>62.33</v>
      </c>
      <c r="I44" s="11"/>
      <c r="J44" s="11"/>
      <c r="K44" s="14" t="s">
        <v>16</v>
      </c>
    </row>
    <row r="45" spans="1:11" ht="38.25">
      <c r="A45" s="13" t="s">
        <v>67</v>
      </c>
      <c r="B45" s="28">
        <v>519</v>
      </c>
      <c r="C45" s="11" t="s">
        <v>15</v>
      </c>
      <c r="D45" s="11"/>
      <c r="E45" s="11"/>
      <c r="F45" s="11"/>
      <c r="G45" s="11"/>
      <c r="H45" s="29">
        <v>449.53</v>
      </c>
      <c r="I45" s="11"/>
      <c r="J45" s="11"/>
      <c r="K45" s="14" t="s">
        <v>16</v>
      </c>
    </row>
    <row r="46" spans="1:11">
      <c r="A46" s="13" t="s">
        <v>68</v>
      </c>
      <c r="B46" s="28">
        <v>225</v>
      </c>
      <c r="C46" s="11" t="s">
        <v>15</v>
      </c>
      <c r="D46" s="11"/>
      <c r="E46" s="11"/>
      <c r="F46" s="11"/>
      <c r="G46" s="11"/>
      <c r="H46" s="29">
        <v>184.78</v>
      </c>
      <c r="I46" s="11"/>
      <c r="J46" s="11"/>
      <c r="K46" s="14" t="s">
        <v>16</v>
      </c>
    </row>
    <row r="47" spans="1:11">
      <c r="A47" s="13" t="s">
        <v>69</v>
      </c>
      <c r="B47" s="28">
        <v>578</v>
      </c>
      <c r="C47" s="11" t="s">
        <v>25</v>
      </c>
      <c r="D47" s="11"/>
      <c r="E47" s="11"/>
      <c r="F47" s="11"/>
      <c r="G47" s="11">
        <v>137</v>
      </c>
      <c r="H47" s="29">
        <v>3.7202919708029198</v>
      </c>
      <c r="I47" s="11"/>
      <c r="J47" s="11"/>
      <c r="K47" s="14" t="s">
        <v>16</v>
      </c>
    </row>
    <row r="48" spans="1:11" ht="25.5">
      <c r="A48" s="13" t="s">
        <v>70</v>
      </c>
      <c r="B48" s="28">
        <v>897</v>
      </c>
      <c r="C48" s="11" t="s">
        <v>66</v>
      </c>
      <c r="D48" s="11"/>
      <c r="E48" s="11"/>
      <c r="F48" s="11"/>
      <c r="G48" s="11"/>
      <c r="H48" s="29">
        <v>854.53</v>
      </c>
      <c r="I48" s="11"/>
      <c r="J48" s="11"/>
      <c r="K48" s="14" t="s">
        <v>16</v>
      </c>
    </row>
    <row r="49" spans="1:11">
      <c r="A49" s="13" t="s">
        <v>71</v>
      </c>
      <c r="B49" s="28">
        <v>0</v>
      </c>
      <c r="C49" s="11" t="s">
        <v>15</v>
      </c>
      <c r="D49" s="11"/>
      <c r="E49" s="11"/>
      <c r="F49" s="11"/>
      <c r="G49" s="11"/>
      <c r="H49" s="29"/>
      <c r="I49" s="11"/>
      <c r="J49" s="11"/>
      <c r="K49" s="14" t="s">
        <v>16</v>
      </c>
    </row>
    <row r="50" spans="1:11">
      <c r="A50" s="13" t="s">
        <v>72</v>
      </c>
      <c r="B50" s="28">
        <v>65</v>
      </c>
      <c r="C50" s="11" t="s">
        <v>15</v>
      </c>
      <c r="D50" s="11"/>
      <c r="E50" s="11"/>
      <c r="F50" s="11"/>
      <c r="G50" s="11"/>
      <c r="H50" s="29">
        <v>60.94</v>
      </c>
      <c r="I50" s="11"/>
      <c r="J50" s="11"/>
      <c r="K50" s="14" t="s">
        <v>16</v>
      </c>
    </row>
    <row r="51" spans="1:11">
      <c r="A51" s="13" t="s">
        <v>73</v>
      </c>
      <c r="B51" s="28">
        <v>0</v>
      </c>
      <c r="C51" s="11" t="s">
        <v>41</v>
      </c>
      <c r="D51" s="11"/>
      <c r="E51" s="11"/>
      <c r="F51" s="11"/>
      <c r="G51" s="11">
        <v>6</v>
      </c>
      <c r="H51" s="29"/>
      <c r="I51" s="11"/>
      <c r="J51" s="11"/>
      <c r="K51" s="14" t="s">
        <v>42</v>
      </c>
    </row>
    <row r="52" spans="1:11">
      <c r="A52" s="13" t="s">
        <v>74</v>
      </c>
      <c r="B52" s="28">
        <v>524</v>
      </c>
      <c r="C52" s="11" t="s">
        <v>18</v>
      </c>
      <c r="D52" s="11"/>
      <c r="E52" s="11"/>
      <c r="F52" s="11"/>
      <c r="G52" s="11"/>
      <c r="H52" s="29">
        <v>990.34</v>
      </c>
      <c r="I52" s="11"/>
      <c r="J52" s="11"/>
      <c r="K52" s="14" t="s">
        <v>49</v>
      </c>
    </row>
    <row r="53" spans="1:11">
      <c r="A53" s="13" t="s">
        <v>75</v>
      </c>
      <c r="B53" s="28">
        <v>282</v>
      </c>
      <c r="C53" s="11" t="s">
        <v>66</v>
      </c>
      <c r="D53" s="11"/>
      <c r="E53" s="11"/>
      <c r="F53" s="11"/>
      <c r="G53" s="11"/>
      <c r="H53" s="29">
        <v>255.95</v>
      </c>
      <c r="I53" s="11"/>
      <c r="J53" s="11"/>
      <c r="K53" s="14" t="s">
        <v>16</v>
      </c>
    </row>
    <row r="54" spans="1:11">
      <c r="A54" s="13" t="s">
        <v>76</v>
      </c>
      <c r="B54" s="28">
        <v>0</v>
      </c>
      <c r="C54" s="11" t="s">
        <v>15</v>
      </c>
      <c r="D54" s="11"/>
      <c r="E54" s="11"/>
      <c r="F54" s="11"/>
      <c r="G54" s="11"/>
      <c r="H54" s="29"/>
      <c r="I54" s="11"/>
      <c r="J54" s="11"/>
      <c r="K54" s="14" t="s">
        <v>30</v>
      </c>
    </row>
    <row r="55" spans="1:11">
      <c r="A55" s="13" t="s">
        <v>77</v>
      </c>
      <c r="B55" s="28">
        <v>209.41200000000001</v>
      </c>
      <c r="C55" s="11" t="s">
        <v>15</v>
      </c>
      <c r="D55" s="11"/>
      <c r="E55" s="11"/>
      <c r="F55" s="11"/>
      <c r="G55" s="11"/>
      <c r="H55" s="29">
        <v>199.44</v>
      </c>
      <c r="I55" s="11"/>
      <c r="J55" s="11"/>
      <c r="K55" s="14" t="s">
        <v>16</v>
      </c>
    </row>
    <row r="56" spans="1:11">
      <c r="A56" s="13" t="s">
        <v>78</v>
      </c>
      <c r="B56" s="28">
        <v>47</v>
      </c>
      <c r="C56" s="11" t="s">
        <v>66</v>
      </c>
      <c r="D56" s="11"/>
      <c r="E56" s="11"/>
      <c r="F56" s="11"/>
      <c r="G56" s="11"/>
      <c r="H56" s="29">
        <v>48.45</v>
      </c>
      <c r="I56" s="11"/>
      <c r="J56" s="11"/>
      <c r="K56" s="14" t="s">
        <v>16</v>
      </c>
    </row>
    <row r="57" spans="1:11">
      <c r="A57" s="13" t="s">
        <v>79</v>
      </c>
      <c r="B57" s="28">
        <v>213</v>
      </c>
      <c r="C57" s="11" t="s">
        <v>15</v>
      </c>
      <c r="D57" s="11"/>
      <c r="E57" s="11"/>
      <c r="F57" s="11"/>
      <c r="G57" s="11"/>
      <c r="H57" s="29">
        <v>170.63</v>
      </c>
      <c r="I57" s="11"/>
      <c r="J57" s="11"/>
      <c r="K57" s="14" t="s">
        <v>16</v>
      </c>
    </row>
    <row r="58" spans="1:11">
      <c r="A58" s="13" t="s">
        <v>80</v>
      </c>
      <c r="B58" s="28">
        <v>42</v>
      </c>
      <c r="C58" s="11" t="s">
        <v>15</v>
      </c>
      <c r="D58" s="11"/>
      <c r="E58" s="11"/>
      <c r="F58" s="11"/>
      <c r="G58" s="11"/>
      <c r="H58" s="29">
        <v>39.89</v>
      </c>
      <c r="I58" s="11"/>
      <c r="J58" s="11"/>
      <c r="K58" s="14" t="s">
        <v>16</v>
      </c>
    </row>
    <row r="59" spans="1:11">
      <c r="A59" s="13" t="s">
        <v>81</v>
      </c>
      <c r="B59" s="28">
        <v>422</v>
      </c>
      <c r="C59" s="11" t="s">
        <v>18</v>
      </c>
      <c r="D59" s="11"/>
      <c r="E59" s="11">
        <v>11</v>
      </c>
      <c r="F59" s="11"/>
      <c r="G59" s="11">
        <v>16</v>
      </c>
      <c r="H59" s="29">
        <v>13.046666666666667</v>
      </c>
      <c r="I59" s="11"/>
      <c r="J59" s="11"/>
      <c r="K59" s="14" t="s">
        <v>49</v>
      </c>
    </row>
    <row r="60" spans="1:11" ht="25.5">
      <c r="A60" s="13" t="s">
        <v>82</v>
      </c>
      <c r="B60" s="28">
        <v>438</v>
      </c>
      <c r="C60" s="11" t="s">
        <v>15</v>
      </c>
      <c r="D60" s="11"/>
      <c r="E60" s="11"/>
      <c r="F60" s="11"/>
      <c r="G60" s="11"/>
      <c r="H60" s="29">
        <v>802.11</v>
      </c>
      <c r="I60" s="11"/>
      <c r="J60" s="11"/>
      <c r="K60" s="14" t="s">
        <v>16</v>
      </c>
    </row>
    <row r="61" spans="1:11">
      <c r="A61" s="13" t="s">
        <v>83</v>
      </c>
      <c r="B61" s="28">
        <v>174</v>
      </c>
      <c r="C61" s="11" t="s">
        <v>15</v>
      </c>
      <c r="D61" s="11"/>
      <c r="E61" s="11"/>
      <c r="F61" s="11"/>
      <c r="G61" s="11"/>
      <c r="H61" s="29">
        <v>173.93</v>
      </c>
      <c r="I61" s="11"/>
      <c r="J61" s="11"/>
      <c r="K61" s="14" t="s">
        <v>16</v>
      </c>
    </row>
    <row r="62" spans="1:11" ht="25.5">
      <c r="A62" s="13" t="s">
        <v>84</v>
      </c>
      <c r="B62" s="28">
        <v>101</v>
      </c>
      <c r="C62" s="11" t="s">
        <v>15</v>
      </c>
      <c r="D62" s="11"/>
      <c r="E62" s="11"/>
      <c r="F62" s="11"/>
      <c r="G62" s="11"/>
      <c r="H62" s="29">
        <v>96.4</v>
      </c>
      <c r="I62" s="11"/>
      <c r="J62" s="11"/>
      <c r="K62" s="14" t="s">
        <v>16</v>
      </c>
    </row>
    <row r="63" spans="1:11">
      <c r="A63" s="13" t="s">
        <v>85</v>
      </c>
      <c r="B63" s="28">
        <v>202</v>
      </c>
      <c r="C63" s="11" t="s">
        <v>15</v>
      </c>
      <c r="D63" s="11"/>
      <c r="E63" s="11"/>
      <c r="F63" s="11"/>
      <c r="G63" s="11">
        <v>5</v>
      </c>
      <c r="H63" s="29">
        <v>18.172000000000001</v>
      </c>
      <c r="I63" s="11"/>
      <c r="J63" s="11"/>
      <c r="K63" s="14" t="s">
        <v>16</v>
      </c>
    </row>
    <row r="64" spans="1:11">
      <c r="A64" s="13" t="s">
        <v>86</v>
      </c>
      <c r="B64" s="28">
        <v>0</v>
      </c>
      <c r="C64" s="11" t="s">
        <v>18</v>
      </c>
      <c r="D64" s="11"/>
      <c r="E64" s="11"/>
      <c r="F64" s="11"/>
      <c r="G64" s="11"/>
      <c r="H64" s="29"/>
      <c r="I64" s="11"/>
      <c r="J64" s="11"/>
      <c r="K64" s="14" t="s">
        <v>16</v>
      </c>
    </row>
    <row r="65" spans="1:11">
      <c r="A65" s="13" t="s">
        <v>87</v>
      </c>
      <c r="B65" s="28">
        <v>416</v>
      </c>
      <c r="C65" s="11" t="s">
        <v>15</v>
      </c>
      <c r="D65" s="11"/>
      <c r="E65" s="11"/>
      <c r="F65" s="11"/>
      <c r="G65" s="11"/>
      <c r="H65" s="29">
        <v>168.92</v>
      </c>
      <c r="I65" s="11"/>
      <c r="J65" s="11"/>
      <c r="K65" s="14" t="s">
        <v>16</v>
      </c>
    </row>
    <row r="66" spans="1:11">
      <c r="A66" s="13" t="s">
        <v>88</v>
      </c>
      <c r="B66" s="28">
        <v>1260</v>
      </c>
      <c r="C66" s="11" t="s">
        <v>66</v>
      </c>
      <c r="D66" s="11"/>
      <c r="E66" s="11"/>
      <c r="F66" s="11"/>
      <c r="G66" s="11"/>
      <c r="H66" s="29">
        <v>3.6820083682008367</v>
      </c>
      <c r="I66" s="11">
        <v>198</v>
      </c>
      <c r="J66" s="11">
        <v>51</v>
      </c>
      <c r="K66" s="14" t="s">
        <v>89</v>
      </c>
    </row>
    <row r="67" spans="1:11" ht="25.5">
      <c r="A67" s="13" t="s">
        <v>90</v>
      </c>
      <c r="B67" s="28">
        <v>1611</v>
      </c>
      <c r="C67" s="11" t="s">
        <v>18</v>
      </c>
      <c r="D67" s="11"/>
      <c r="E67" s="11">
        <v>7</v>
      </c>
      <c r="F67" s="11"/>
      <c r="G67" s="11">
        <v>33</v>
      </c>
      <c r="H67" s="29">
        <v>35.732999999999997</v>
      </c>
      <c r="I67" s="11"/>
      <c r="J67" s="11"/>
      <c r="K67" s="14" t="s">
        <v>23</v>
      </c>
    </row>
    <row r="68" spans="1:11">
      <c r="A68" s="13" t="s">
        <v>91</v>
      </c>
      <c r="B68" s="28">
        <v>1222</v>
      </c>
      <c r="C68" s="11" t="s">
        <v>18</v>
      </c>
      <c r="D68" s="11"/>
      <c r="E68" s="11"/>
      <c r="F68" s="11"/>
      <c r="G68" s="11">
        <v>32</v>
      </c>
      <c r="H68" s="29">
        <v>33.932499999999997</v>
      </c>
      <c r="I68" s="11"/>
      <c r="J68" s="11"/>
      <c r="K68" s="14" t="s">
        <v>23</v>
      </c>
    </row>
    <row r="69" spans="1:11">
      <c r="A69" s="13" t="s">
        <v>92</v>
      </c>
      <c r="B69" s="28">
        <v>1243</v>
      </c>
      <c r="C69" s="11" t="s">
        <v>18</v>
      </c>
      <c r="D69" s="11"/>
      <c r="E69" s="11">
        <v>8</v>
      </c>
      <c r="F69" s="11"/>
      <c r="G69" s="11">
        <v>42</v>
      </c>
      <c r="H69" s="29">
        <v>22.714000000000002</v>
      </c>
      <c r="I69" s="11"/>
      <c r="J69" s="11"/>
      <c r="K69" s="14" t="s">
        <v>23</v>
      </c>
    </row>
    <row r="70" spans="1:11">
      <c r="A70" s="13" t="s">
        <v>93</v>
      </c>
      <c r="B70" s="28">
        <v>125</v>
      </c>
      <c r="C70" s="11" t="s">
        <v>18</v>
      </c>
      <c r="D70" s="11"/>
      <c r="E70" s="11"/>
      <c r="F70" s="11"/>
      <c r="G70" s="11"/>
      <c r="H70" s="29">
        <v>119.76</v>
      </c>
      <c r="I70" s="11"/>
      <c r="J70" s="11"/>
      <c r="K70" s="14" t="s">
        <v>16</v>
      </c>
    </row>
    <row r="71" spans="1:11">
      <c r="A71" s="13" t="s">
        <v>94</v>
      </c>
      <c r="B71" s="28">
        <v>494</v>
      </c>
      <c r="C71" s="11" t="s">
        <v>15</v>
      </c>
      <c r="D71" s="11"/>
      <c r="E71" s="11"/>
      <c r="F71" s="11"/>
      <c r="G71" s="11">
        <v>6</v>
      </c>
      <c r="H71" s="29">
        <v>75.876666666666665</v>
      </c>
      <c r="I71" s="11"/>
      <c r="J71" s="11"/>
      <c r="K71" s="14" t="s">
        <v>23</v>
      </c>
    </row>
    <row r="72" spans="1:11">
      <c r="A72" s="13" t="s">
        <v>95</v>
      </c>
      <c r="B72" s="28">
        <v>367</v>
      </c>
      <c r="C72" s="11" t="s">
        <v>18</v>
      </c>
      <c r="D72" s="11"/>
      <c r="E72" s="11"/>
      <c r="F72" s="11"/>
      <c r="G72" s="11"/>
      <c r="H72" s="29"/>
      <c r="I72" s="11">
        <v>0</v>
      </c>
      <c r="J72" s="11">
        <v>107</v>
      </c>
      <c r="K72" s="14" t="s">
        <v>89</v>
      </c>
    </row>
    <row r="73" spans="1:11" ht="38.25">
      <c r="A73" s="13" t="s">
        <v>96</v>
      </c>
      <c r="B73" s="28">
        <v>2802</v>
      </c>
      <c r="C73" s="11" t="s">
        <v>15</v>
      </c>
      <c r="D73" s="11"/>
      <c r="E73" s="11"/>
      <c r="F73" s="11"/>
      <c r="G73" s="11"/>
      <c r="H73" s="29">
        <v>2668.27</v>
      </c>
      <c r="I73" s="11"/>
      <c r="J73" s="11"/>
      <c r="K73" s="14" t="s">
        <v>16</v>
      </c>
    </row>
    <row r="74" spans="1:11">
      <c r="A74" s="13" t="s">
        <v>97</v>
      </c>
      <c r="B74" s="28">
        <v>145</v>
      </c>
      <c r="C74" s="11" t="s">
        <v>15</v>
      </c>
      <c r="D74" s="11"/>
      <c r="E74" s="11"/>
      <c r="F74" s="11"/>
      <c r="G74" s="11"/>
      <c r="H74" s="29">
        <v>72.724999999999994</v>
      </c>
      <c r="I74" s="11"/>
      <c r="J74" s="11"/>
      <c r="K74" s="14" t="s">
        <v>16</v>
      </c>
    </row>
    <row r="75" spans="1:11">
      <c r="A75" s="13" t="s">
        <v>98</v>
      </c>
      <c r="B75" s="28">
        <v>628</v>
      </c>
      <c r="C75" s="11" t="s">
        <v>15</v>
      </c>
      <c r="D75" s="11"/>
      <c r="E75" s="11"/>
      <c r="F75" s="11"/>
      <c r="G75" s="11"/>
      <c r="H75" s="29">
        <v>598.32000000000005</v>
      </c>
      <c r="I75" s="11"/>
      <c r="J75" s="11"/>
      <c r="K75" s="14" t="s">
        <v>16</v>
      </c>
    </row>
    <row r="76" spans="1:11">
      <c r="A76" s="13" t="s">
        <v>99</v>
      </c>
      <c r="B76" s="28">
        <v>476</v>
      </c>
      <c r="C76" s="11" t="s">
        <v>15</v>
      </c>
      <c r="D76" s="11"/>
      <c r="E76" s="11"/>
      <c r="F76" s="11"/>
      <c r="G76" s="11"/>
      <c r="H76" s="29">
        <v>423.34</v>
      </c>
      <c r="I76" s="11"/>
      <c r="J76" s="11"/>
      <c r="K76" s="14" t="s">
        <v>16</v>
      </c>
    </row>
    <row r="77" spans="1:11" ht="25.5">
      <c r="A77" s="13" t="s">
        <v>100</v>
      </c>
      <c r="B77" s="28">
        <v>51</v>
      </c>
      <c r="C77" s="11" t="s">
        <v>15</v>
      </c>
      <c r="D77" s="11"/>
      <c r="E77" s="11"/>
      <c r="F77" s="11"/>
      <c r="G77" s="11"/>
      <c r="H77" s="29">
        <v>48.51</v>
      </c>
      <c r="I77" s="11"/>
      <c r="J77" s="11"/>
      <c r="K77" s="14" t="s">
        <v>16</v>
      </c>
    </row>
    <row r="78" spans="1:11" ht="25.5">
      <c r="A78" s="13" t="s">
        <v>101</v>
      </c>
      <c r="B78" s="28">
        <v>30</v>
      </c>
      <c r="C78" s="11" t="s">
        <v>15</v>
      </c>
      <c r="D78" s="11"/>
      <c r="E78" s="11"/>
      <c r="F78" s="11"/>
      <c r="G78" s="11"/>
      <c r="H78" s="29">
        <v>59.84</v>
      </c>
      <c r="I78" s="11"/>
      <c r="J78" s="11"/>
      <c r="K78" s="14" t="s">
        <v>16</v>
      </c>
    </row>
    <row r="79" spans="1:11">
      <c r="A79" s="13" t="s">
        <v>102</v>
      </c>
      <c r="B79" s="28">
        <v>0</v>
      </c>
      <c r="C79" s="11" t="s">
        <v>41</v>
      </c>
      <c r="D79" s="11"/>
      <c r="E79" s="11"/>
      <c r="F79" s="11"/>
      <c r="G79" s="11">
        <v>3</v>
      </c>
      <c r="H79" s="29"/>
      <c r="I79" s="11"/>
      <c r="J79" s="11"/>
      <c r="K79" s="14" t="s">
        <v>42</v>
      </c>
    </row>
    <row r="80" spans="1:11" ht="25.5">
      <c r="A80" s="13" t="s">
        <v>103</v>
      </c>
      <c r="B80" s="28">
        <v>57</v>
      </c>
      <c r="C80" s="11" t="s">
        <v>66</v>
      </c>
      <c r="D80" s="11"/>
      <c r="E80" s="11"/>
      <c r="F80" s="11"/>
      <c r="G80" s="11"/>
      <c r="H80" s="29">
        <v>97.99</v>
      </c>
      <c r="I80" s="11"/>
      <c r="J80" s="11"/>
      <c r="K80" s="14" t="s">
        <v>16</v>
      </c>
    </row>
    <row r="81" spans="1:11" ht="25.5">
      <c r="A81" s="13" t="s">
        <v>104</v>
      </c>
      <c r="B81" s="28">
        <v>57</v>
      </c>
      <c r="C81" s="11" t="s">
        <v>66</v>
      </c>
      <c r="D81" s="11"/>
      <c r="E81" s="11"/>
      <c r="F81" s="11"/>
      <c r="G81" s="11"/>
      <c r="H81" s="29">
        <v>97.99</v>
      </c>
      <c r="I81" s="11"/>
      <c r="J81" s="11"/>
      <c r="K81" s="14" t="s">
        <v>16</v>
      </c>
    </row>
    <row r="82" spans="1:11" ht="25.5">
      <c r="A82" s="13" t="s">
        <v>105</v>
      </c>
      <c r="B82" s="28">
        <v>69</v>
      </c>
      <c r="C82" s="11" t="s">
        <v>66</v>
      </c>
      <c r="D82" s="11"/>
      <c r="E82" s="11"/>
      <c r="F82" s="11"/>
      <c r="G82" s="11"/>
      <c r="H82" s="29">
        <v>65.320000000000007</v>
      </c>
      <c r="I82" s="11"/>
      <c r="J82" s="11"/>
      <c r="K82" s="14" t="s">
        <v>16</v>
      </c>
    </row>
    <row r="83" spans="1:11" ht="25.5">
      <c r="A83" s="13" t="s">
        <v>106</v>
      </c>
      <c r="B83" s="28">
        <v>71</v>
      </c>
      <c r="C83" s="11" t="s">
        <v>66</v>
      </c>
      <c r="D83" s="11"/>
      <c r="E83" s="11"/>
      <c r="F83" s="11"/>
      <c r="G83" s="11"/>
      <c r="H83" s="29">
        <v>63.1</v>
      </c>
      <c r="I83" s="11"/>
      <c r="J83" s="11"/>
      <c r="K83" s="14" t="s">
        <v>16</v>
      </c>
    </row>
    <row r="84" spans="1:11">
      <c r="A84" s="13" t="s">
        <v>107</v>
      </c>
      <c r="B84" s="28">
        <v>500</v>
      </c>
      <c r="C84" s="11" t="s">
        <v>66</v>
      </c>
      <c r="D84" s="11"/>
      <c r="E84" s="11"/>
      <c r="F84" s="11"/>
      <c r="G84" s="11"/>
      <c r="H84" s="29">
        <v>451.96</v>
      </c>
      <c r="I84" s="11"/>
      <c r="J84" s="11"/>
      <c r="K84" s="14" t="s">
        <v>16</v>
      </c>
    </row>
    <row r="85" spans="1:11">
      <c r="A85" s="13" t="s">
        <v>108</v>
      </c>
      <c r="B85" s="28">
        <v>0</v>
      </c>
      <c r="C85" s="11" t="s">
        <v>15</v>
      </c>
      <c r="D85" s="11"/>
      <c r="E85" s="11"/>
      <c r="F85" s="11"/>
      <c r="G85" s="11"/>
      <c r="H85" s="29">
        <v>27.7</v>
      </c>
      <c r="I85" s="11"/>
      <c r="J85" s="11"/>
      <c r="K85" s="14" t="s">
        <v>30</v>
      </c>
    </row>
    <row r="86" spans="1:11">
      <c r="A86" s="13" t="s">
        <v>109</v>
      </c>
      <c r="B86" s="28">
        <v>0</v>
      </c>
      <c r="C86" s="11" t="s">
        <v>41</v>
      </c>
      <c r="D86" s="11"/>
      <c r="E86" s="11"/>
      <c r="F86" s="11"/>
      <c r="G86" s="11">
        <v>1</v>
      </c>
      <c r="H86" s="29"/>
      <c r="I86" s="11"/>
      <c r="J86" s="11"/>
      <c r="K86" s="14" t="s">
        <v>42</v>
      </c>
    </row>
    <row r="87" spans="1:11">
      <c r="A87" s="13" t="s">
        <v>110</v>
      </c>
      <c r="B87" s="28">
        <v>762</v>
      </c>
      <c r="C87" s="11" t="s">
        <v>66</v>
      </c>
      <c r="D87" s="11"/>
      <c r="E87" s="11"/>
      <c r="F87" s="11"/>
      <c r="G87" s="11">
        <v>5</v>
      </c>
      <c r="H87" s="29">
        <v>140.27199999999999</v>
      </c>
      <c r="I87" s="11"/>
      <c r="J87" s="11"/>
      <c r="K87" s="14" t="s">
        <v>49</v>
      </c>
    </row>
    <row r="88" spans="1:11">
      <c r="A88" s="13" t="s">
        <v>111</v>
      </c>
      <c r="B88" s="28">
        <v>0</v>
      </c>
      <c r="C88" s="11" t="s">
        <v>15</v>
      </c>
      <c r="D88" s="11"/>
      <c r="E88" s="11"/>
      <c r="F88" s="11">
        <v>2</v>
      </c>
      <c r="G88" s="11"/>
      <c r="H88" s="29"/>
      <c r="I88" s="11"/>
      <c r="J88" s="11"/>
      <c r="K88" s="14" t="s">
        <v>16</v>
      </c>
    </row>
    <row r="89" spans="1:11">
      <c r="A89" s="13" t="s">
        <v>112</v>
      </c>
      <c r="B89" s="28">
        <v>128</v>
      </c>
      <c r="C89" s="11" t="s">
        <v>18</v>
      </c>
      <c r="D89" s="11"/>
      <c r="E89" s="11"/>
      <c r="F89" s="11"/>
      <c r="G89" s="11"/>
      <c r="H89" s="29">
        <v>6.0939999999999994</v>
      </c>
      <c r="I89" s="11"/>
      <c r="J89" s="11"/>
      <c r="K89" s="14" t="s">
        <v>16</v>
      </c>
    </row>
    <row r="90" spans="1:11">
      <c r="A90" s="13" t="s">
        <v>113</v>
      </c>
      <c r="B90" s="28">
        <v>61</v>
      </c>
      <c r="C90" s="11" t="s">
        <v>15</v>
      </c>
      <c r="D90" s="11"/>
      <c r="E90" s="11"/>
      <c r="F90" s="11"/>
      <c r="G90" s="11"/>
      <c r="H90" s="29">
        <v>57.62</v>
      </c>
      <c r="I90" s="11"/>
      <c r="J90" s="11"/>
      <c r="K90" s="14" t="s">
        <v>114</v>
      </c>
    </row>
    <row r="91" spans="1:11">
      <c r="A91" s="13" t="s">
        <v>115</v>
      </c>
      <c r="B91" s="28">
        <v>125</v>
      </c>
      <c r="C91" s="11" t="s">
        <v>116</v>
      </c>
      <c r="D91" s="11"/>
      <c r="E91" s="11"/>
      <c r="F91" s="11"/>
      <c r="G91" s="11">
        <v>27</v>
      </c>
      <c r="H91" s="29"/>
      <c r="I91" s="11"/>
      <c r="J91" s="11"/>
      <c r="K91" s="14" t="s">
        <v>16</v>
      </c>
    </row>
    <row r="92" spans="1:11" ht="25.5">
      <c r="A92" s="13" t="s">
        <v>117</v>
      </c>
      <c r="B92" s="28">
        <v>0</v>
      </c>
      <c r="C92" s="11" t="s">
        <v>15</v>
      </c>
      <c r="D92" s="11"/>
      <c r="E92" s="11"/>
      <c r="F92" s="11"/>
      <c r="G92" s="11"/>
      <c r="H92" s="29"/>
      <c r="I92" s="11"/>
      <c r="J92" s="11"/>
      <c r="K92" s="14" t="s">
        <v>16</v>
      </c>
    </row>
    <row r="93" spans="1:11">
      <c r="A93" s="13" t="s">
        <v>118</v>
      </c>
      <c r="B93" s="28">
        <v>30</v>
      </c>
      <c r="C93" s="11" t="s">
        <v>18</v>
      </c>
      <c r="D93" s="11"/>
      <c r="E93" s="11"/>
      <c r="F93" s="11"/>
      <c r="G93" s="11"/>
      <c r="H93" s="29">
        <v>1.513157894736842</v>
      </c>
      <c r="I93" s="11"/>
      <c r="J93" s="11"/>
      <c r="K93" s="14" t="s">
        <v>16</v>
      </c>
    </row>
    <row r="94" spans="1:11">
      <c r="A94" s="13" t="s">
        <v>119</v>
      </c>
      <c r="B94" s="28">
        <v>28</v>
      </c>
      <c r="C94" s="11" t="s">
        <v>18</v>
      </c>
      <c r="D94" s="11"/>
      <c r="E94" s="11"/>
      <c r="F94" s="11"/>
      <c r="G94" s="11"/>
      <c r="H94" s="29">
        <v>21.05</v>
      </c>
      <c r="I94" s="11"/>
      <c r="J94" s="11"/>
      <c r="K94" s="14" t="s">
        <v>16</v>
      </c>
    </row>
    <row r="95" spans="1:11">
      <c r="A95" s="13" t="s">
        <v>120</v>
      </c>
      <c r="B95" s="28">
        <v>405</v>
      </c>
      <c r="C95" s="11" t="s">
        <v>15</v>
      </c>
      <c r="D95" s="11"/>
      <c r="E95" s="11"/>
      <c r="F95" s="11"/>
      <c r="G95" s="11"/>
      <c r="H95" s="29">
        <v>343.48</v>
      </c>
      <c r="I95" s="11"/>
      <c r="J95" s="11"/>
      <c r="K95" s="14" t="s">
        <v>16</v>
      </c>
    </row>
    <row r="96" spans="1:11">
      <c r="A96" s="13" t="s">
        <v>121</v>
      </c>
      <c r="B96" s="28">
        <v>163</v>
      </c>
      <c r="C96" s="11" t="s">
        <v>15</v>
      </c>
      <c r="D96" s="11"/>
      <c r="E96" s="11"/>
      <c r="F96" s="11"/>
      <c r="G96" s="11"/>
      <c r="H96" s="29">
        <v>155.12</v>
      </c>
      <c r="I96" s="11"/>
      <c r="J96" s="11"/>
      <c r="K96" s="14" t="s">
        <v>16</v>
      </c>
    </row>
    <row r="97" spans="1:11">
      <c r="A97" s="13" t="s">
        <v>122</v>
      </c>
      <c r="B97" s="28">
        <v>52</v>
      </c>
      <c r="C97" s="11" t="s">
        <v>15</v>
      </c>
      <c r="D97" s="11"/>
      <c r="E97" s="11"/>
      <c r="F97" s="11"/>
      <c r="G97" s="11">
        <v>5</v>
      </c>
      <c r="H97" s="29">
        <v>9.9719999999999995</v>
      </c>
      <c r="I97" s="11"/>
      <c r="J97" s="11"/>
      <c r="K97" s="14" t="s">
        <v>16</v>
      </c>
    </row>
    <row r="98" spans="1:11">
      <c r="A98" s="13" t="s">
        <v>123</v>
      </c>
      <c r="B98" s="28">
        <v>90</v>
      </c>
      <c r="C98" s="11" t="s">
        <v>116</v>
      </c>
      <c r="D98" s="11"/>
      <c r="E98" s="11"/>
      <c r="F98" s="11"/>
      <c r="G98" s="11"/>
      <c r="H98" s="29"/>
      <c r="I98" s="11"/>
      <c r="J98" s="11"/>
      <c r="K98" s="14" t="s">
        <v>16</v>
      </c>
    </row>
    <row r="99" spans="1:11">
      <c r="A99" s="13" t="s">
        <v>124</v>
      </c>
      <c r="B99" s="28">
        <v>0</v>
      </c>
      <c r="C99" s="11" t="s">
        <v>15</v>
      </c>
      <c r="D99" s="11"/>
      <c r="E99" s="11"/>
      <c r="F99" s="11"/>
      <c r="G99" s="11">
        <v>111</v>
      </c>
      <c r="H99" s="29"/>
      <c r="I99" s="11"/>
      <c r="J99" s="11"/>
      <c r="K99" s="14" t="s">
        <v>16</v>
      </c>
    </row>
    <row r="100" spans="1:11">
      <c r="A100" s="13" t="s">
        <v>125</v>
      </c>
      <c r="B100" s="28">
        <v>0</v>
      </c>
      <c r="C100" s="11" t="s">
        <v>15</v>
      </c>
      <c r="D100" s="11"/>
      <c r="E100" s="11"/>
      <c r="F100" s="11"/>
      <c r="G100" s="11"/>
      <c r="H100" s="29"/>
      <c r="I100" s="11"/>
      <c r="J100" s="11"/>
      <c r="K100" s="14" t="s">
        <v>16</v>
      </c>
    </row>
    <row r="101" spans="1:11">
      <c r="A101" s="13" t="s">
        <v>126</v>
      </c>
      <c r="B101" s="28">
        <v>35</v>
      </c>
      <c r="C101" s="11" t="s">
        <v>15</v>
      </c>
      <c r="D101" s="11"/>
      <c r="E101" s="11"/>
      <c r="F101" s="11"/>
      <c r="G101" s="11"/>
      <c r="H101" s="29">
        <v>33.24</v>
      </c>
      <c r="I101" s="11"/>
      <c r="J101" s="11"/>
      <c r="K101" s="14" t="s">
        <v>16</v>
      </c>
    </row>
    <row r="102" spans="1:11">
      <c r="A102" s="13" t="s">
        <v>127</v>
      </c>
      <c r="B102" s="28">
        <v>29</v>
      </c>
      <c r="C102" s="11" t="s">
        <v>15</v>
      </c>
      <c r="D102" s="11"/>
      <c r="E102" s="11"/>
      <c r="F102" s="11"/>
      <c r="G102" s="11">
        <v>2</v>
      </c>
      <c r="H102" s="29">
        <v>13.824999999999999</v>
      </c>
      <c r="I102" s="11"/>
      <c r="J102" s="11"/>
      <c r="K102" s="14" t="s">
        <v>16</v>
      </c>
    </row>
    <row r="103" spans="1:11" ht="25.5">
      <c r="A103" s="13" t="s">
        <v>128</v>
      </c>
      <c r="B103" s="28">
        <v>274</v>
      </c>
      <c r="C103" s="11" t="s">
        <v>116</v>
      </c>
      <c r="D103" s="11"/>
      <c r="E103" s="11"/>
      <c r="F103" s="11"/>
      <c r="G103" s="11"/>
      <c r="H103" s="29"/>
      <c r="I103" s="11"/>
      <c r="J103" s="11"/>
      <c r="K103" s="14" t="s">
        <v>16</v>
      </c>
    </row>
    <row r="104" spans="1:11">
      <c r="A104" s="13" t="s">
        <v>129</v>
      </c>
      <c r="B104" s="28">
        <v>916.65000000000009</v>
      </c>
      <c r="C104" s="11" t="s">
        <v>15</v>
      </c>
      <c r="D104" s="11"/>
      <c r="E104" s="11"/>
      <c r="F104" s="11"/>
      <c r="G104" s="11"/>
      <c r="H104" s="29">
        <v>443.2</v>
      </c>
      <c r="I104" s="11"/>
      <c r="J104" s="11"/>
      <c r="K104" s="14" t="s">
        <v>16</v>
      </c>
    </row>
    <row r="105" spans="1:11">
      <c r="A105" s="13" t="s">
        <v>130</v>
      </c>
      <c r="B105" s="28">
        <v>0</v>
      </c>
      <c r="C105" s="11" t="s">
        <v>15</v>
      </c>
      <c r="D105" s="11"/>
      <c r="E105" s="11"/>
      <c r="F105" s="11"/>
      <c r="G105" s="11"/>
      <c r="H105" s="29"/>
      <c r="I105" s="11"/>
      <c r="J105" s="11"/>
      <c r="K105" s="14" t="s">
        <v>30</v>
      </c>
    </row>
    <row r="106" spans="1:11">
      <c r="A106" s="13" t="s">
        <v>131</v>
      </c>
      <c r="B106" s="28">
        <v>84</v>
      </c>
      <c r="C106" s="11" t="s">
        <v>18</v>
      </c>
      <c r="D106" s="11"/>
      <c r="E106" s="11"/>
      <c r="F106" s="11"/>
      <c r="G106" s="11"/>
      <c r="H106" s="29">
        <v>6.6483333333333334</v>
      </c>
      <c r="I106" s="11"/>
      <c r="J106" s="11"/>
      <c r="K106" s="14" t="s">
        <v>16</v>
      </c>
    </row>
    <row r="107" spans="1:11">
      <c r="A107" s="13" t="s">
        <v>132</v>
      </c>
      <c r="B107" s="28">
        <v>173</v>
      </c>
      <c r="C107" s="11" t="s">
        <v>18</v>
      </c>
      <c r="D107" s="11"/>
      <c r="E107" s="11"/>
      <c r="F107" s="11"/>
      <c r="G107" s="11"/>
      <c r="H107" s="29">
        <v>8.96875</v>
      </c>
      <c r="I107" s="11"/>
      <c r="J107" s="11"/>
      <c r="K107" s="14" t="s">
        <v>16</v>
      </c>
    </row>
    <row r="108" spans="1:11">
      <c r="A108" s="13" t="s">
        <v>133</v>
      </c>
      <c r="B108" s="28">
        <v>194</v>
      </c>
      <c r="C108" s="11" t="s">
        <v>18</v>
      </c>
      <c r="D108" s="11"/>
      <c r="E108" s="11"/>
      <c r="F108" s="11"/>
      <c r="G108" s="11"/>
      <c r="H108" s="29"/>
      <c r="I108" s="11"/>
      <c r="J108" s="11"/>
      <c r="K108" s="14" t="s">
        <v>16</v>
      </c>
    </row>
    <row r="109" spans="1:11">
      <c r="A109" s="13" t="s">
        <v>134</v>
      </c>
      <c r="B109" s="28">
        <v>257</v>
      </c>
      <c r="C109" s="11" t="s">
        <v>66</v>
      </c>
      <c r="D109" s="11"/>
      <c r="E109" s="11"/>
      <c r="F109" s="11"/>
      <c r="G109" s="11"/>
      <c r="H109" s="29">
        <v>257.0505</v>
      </c>
      <c r="I109" s="11"/>
      <c r="J109" s="11"/>
      <c r="K109" s="14" t="s">
        <v>16</v>
      </c>
    </row>
    <row r="110" spans="1:11">
      <c r="A110" s="13" t="s">
        <v>135</v>
      </c>
      <c r="B110" s="28">
        <v>80</v>
      </c>
      <c r="C110" s="11" t="s">
        <v>15</v>
      </c>
      <c r="D110" s="11"/>
      <c r="E110" s="11"/>
      <c r="F110" s="11"/>
      <c r="G110" s="11"/>
      <c r="H110" s="29">
        <v>636.93999999999994</v>
      </c>
      <c r="I110" s="11"/>
      <c r="J110" s="11"/>
      <c r="K110" s="14" t="s">
        <v>16</v>
      </c>
    </row>
    <row r="111" spans="1:11">
      <c r="A111" s="13" t="s">
        <v>136</v>
      </c>
      <c r="B111" s="28">
        <v>390</v>
      </c>
      <c r="C111" s="11" t="s">
        <v>15</v>
      </c>
      <c r="D111" s="11"/>
      <c r="E111" s="11"/>
      <c r="F111" s="11"/>
      <c r="G111" s="11"/>
      <c r="H111" s="29">
        <v>371.62</v>
      </c>
      <c r="I111" s="11"/>
      <c r="J111" s="11"/>
      <c r="K111" s="14" t="s">
        <v>16</v>
      </c>
    </row>
    <row r="112" spans="1:11">
      <c r="A112" s="13" t="s">
        <v>137</v>
      </c>
      <c r="B112" s="28">
        <v>61</v>
      </c>
      <c r="C112" s="11" t="s">
        <v>15</v>
      </c>
      <c r="D112" s="11"/>
      <c r="E112" s="11"/>
      <c r="F112" s="11"/>
      <c r="G112" s="11"/>
      <c r="H112" s="29">
        <v>57.62</v>
      </c>
      <c r="I112" s="11"/>
      <c r="J112" s="11"/>
      <c r="K112" s="14" t="s">
        <v>16</v>
      </c>
    </row>
    <row r="113" spans="1:11">
      <c r="A113" s="13" t="s">
        <v>138</v>
      </c>
      <c r="B113" s="28">
        <v>0</v>
      </c>
      <c r="C113" s="11" t="s">
        <v>15</v>
      </c>
      <c r="D113" s="11"/>
      <c r="E113" s="11"/>
      <c r="F113" s="11"/>
      <c r="G113" s="11"/>
      <c r="H113" s="29"/>
      <c r="I113" s="11"/>
      <c r="J113" s="11"/>
      <c r="K113" s="14" t="s">
        <v>30</v>
      </c>
    </row>
    <row r="114" spans="1:11">
      <c r="A114" s="13" t="s">
        <v>139</v>
      </c>
      <c r="B114" s="28">
        <v>0</v>
      </c>
      <c r="C114" s="11" t="s">
        <v>15</v>
      </c>
      <c r="D114" s="11"/>
      <c r="E114" s="11"/>
      <c r="F114" s="11"/>
      <c r="G114" s="11"/>
      <c r="H114" s="29"/>
      <c r="I114" s="11"/>
      <c r="J114" s="11"/>
      <c r="K114" s="14" t="s">
        <v>16</v>
      </c>
    </row>
    <row r="115" spans="1:11">
      <c r="A115" s="13" t="s">
        <v>140</v>
      </c>
      <c r="B115" s="28">
        <v>58</v>
      </c>
      <c r="C115" s="11" t="s">
        <v>15</v>
      </c>
      <c r="D115" s="11"/>
      <c r="E115" s="11"/>
      <c r="F115" s="11"/>
      <c r="G115" s="11"/>
      <c r="H115" s="29">
        <v>58.17</v>
      </c>
      <c r="I115" s="11"/>
      <c r="J115" s="11"/>
      <c r="K115" s="14" t="s">
        <v>16</v>
      </c>
    </row>
    <row r="116" spans="1:11">
      <c r="A116" s="13" t="s">
        <v>141</v>
      </c>
      <c r="B116" s="28">
        <v>57</v>
      </c>
      <c r="C116" s="11" t="s">
        <v>15</v>
      </c>
      <c r="D116" s="11"/>
      <c r="E116" s="11"/>
      <c r="F116" s="11"/>
      <c r="G116" s="11"/>
      <c r="H116" s="29"/>
      <c r="I116" s="11"/>
      <c r="J116" s="11"/>
      <c r="K116" s="14" t="s">
        <v>16</v>
      </c>
    </row>
    <row r="117" spans="1:11">
      <c r="A117" s="13" t="s">
        <v>142</v>
      </c>
      <c r="B117" s="28">
        <v>101</v>
      </c>
      <c r="C117" s="11" t="s">
        <v>18</v>
      </c>
      <c r="D117" s="11"/>
      <c r="E117" s="11"/>
      <c r="F117" s="11"/>
      <c r="G117" s="11"/>
      <c r="H117" s="29">
        <v>3.7739130434782608</v>
      </c>
      <c r="I117" s="11"/>
      <c r="J117" s="11"/>
      <c r="K117" s="14" t="s">
        <v>16</v>
      </c>
    </row>
    <row r="118" spans="1:11" ht="25.5">
      <c r="A118" s="13" t="s">
        <v>143</v>
      </c>
      <c r="B118" s="28">
        <v>1521</v>
      </c>
      <c r="C118" s="11" t="s">
        <v>15</v>
      </c>
      <c r="D118" s="11"/>
      <c r="E118" s="11"/>
      <c r="F118" s="11"/>
      <c r="G118" s="11"/>
      <c r="H118" s="29">
        <v>1520.5259999999998</v>
      </c>
      <c r="I118" s="11"/>
      <c r="J118" s="11"/>
      <c r="K118" s="14" t="s">
        <v>16</v>
      </c>
    </row>
    <row r="119" spans="1:11">
      <c r="A119" s="13" t="s">
        <v>144</v>
      </c>
      <c r="B119" s="28">
        <v>61</v>
      </c>
      <c r="C119" s="11" t="s">
        <v>15</v>
      </c>
      <c r="D119" s="11"/>
      <c r="E119" s="11"/>
      <c r="F119" s="11"/>
      <c r="G119" s="11"/>
      <c r="H119" s="29">
        <v>57.62</v>
      </c>
      <c r="I119" s="11"/>
      <c r="J119" s="11"/>
      <c r="K119" s="14" t="s">
        <v>16</v>
      </c>
    </row>
    <row r="120" spans="1:11">
      <c r="A120" s="13" t="s">
        <v>145</v>
      </c>
      <c r="B120" s="28">
        <v>268</v>
      </c>
      <c r="C120" s="11" t="s">
        <v>15</v>
      </c>
      <c r="D120" s="11"/>
      <c r="E120" s="11"/>
      <c r="F120" s="11"/>
      <c r="G120" s="11"/>
      <c r="H120" s="29">
        <v>338.18</v>
      </c>
      <c r="I120" s="11"/>
      <c r="J120" s="11"/>
      <c r="K120" s="14" t="s">
        <v>16</v>
      </c>
    </row>
    <row r="121" spans="1:11">
      <c r="A121" s="13" t="s">
        <v>146</v>
      </c>
      <c r="B121" s="28">
        <v>132</v>
      </c>
      <c r="C121" s="11" t="s">
        <v>15</v>
      </c>
      <c r="D121" s="11"/>
      <c r="E121" s="11"/>
      <c r="F121" s="11"/>
      <c r="G121" s="11"/>
      <c r="H121" s="29">
        <v>125.52</v>
      </c>
      <c r="I121" s="11"/>
      <c r="J121" s="11"/>
      <c r="K121" s="14" t="s">
        <v>16</v>
      </c>
    </row>
    <row r="122" spans="1:11">
      <c r="A122" s="13" t="s">
        <v>147</v>
      </c>
      <c r="B122" s="28">
        <v>245</v>
      </c>
      <c r="C122" s="11" t="s">
        <v>18</v>
      </c>
      <c r="D122" s="11"/>
      <c r="E122" s="11">
        <v>3</v>
      </c>
      <c r="F122" s="11"/>
      <c r="G122" s="11"/>
      <c r="H122" s="29">
        <v>29.21125</v>
      </c>
      <c r="I122" s="11"/>
      <c r="J122" s="11"/>
      <c r="K122" s="14" t="s">
        <v>148</v>
      </c>
    </row>
    <row r="123" spans="1:11">
      <c r="A123" s="13" t="s">
        <v>149</v>
      </c>
      <c r="B123" s="28">
        <v>130</v>
      </c>
      <c r="C123" s="11" t="s">
        <v>15</v>
      </c>
      <c r="D123" s="11"/>
      <c r="E123" s="11"/>
      <c r="F123" s="11"/>
      <c r="G123" s="11">
        <v>12</v>
      </c>
      <c r="H123" s="29">
        <v>10.341666666666667</v>
      </c>
      <c r="I123" s="11"/>
      <c r="J123" s="11"/>
      <c r="K123" s="14" t="s">
        <v>16</v>
      </c>
    </row>
    <row r="124" spans="1:11" ht="25.5">
      <c r="A124" s="13" t="s">
        <v>150</v>
      </c>
      <c r="B124" s="28">
        <v>117</v>
      </c>
      <c r="C124" s="11" t="s">
        <v>116</v>
      </c>
      <c r="D124" s="11"/>
      <c r="E124" s="11"/>
      <c r="F124" s="11"/>
      <c r="G124" s="11">
        <v>9</v>
      </c>
      <c r="H124" s="29"/>
      <c r="I124" s="11"/>
      <c r="J124" s="11"/>
      <c r="K124" s="14" t="s">
        <v>16</v>
      </c>
    </row>
    <row r="125" spans="1:11" ht="25.5">
      <c r="A125" s="13" t="s">
        <v>151</v>
      </c>
      <c r="B125" s="28">
        <v>224</v>
      </c>
      <c r="C125" s="11" t="s">
        <v>18</v>
      </c>
      <c r="D125" s="11"/>
      <c r="E125" s="11"/>
      <c r="F125" s="11"/>
      <c r="G125" s="11"/>
      <c r="H125" s="29">
        <v>70.913333333333341</v>
      </c>
      <c r="I125" s="11"/>
      <c r="J125" s="11"/>
      <c r="K125" s="14" t="s">
        <v>49</v>
      </c>
    </row>
    <row r="126" spans="1:11">
      <c r="A126" s="13" t="s">
        <v>152</v>
      </c>
      <c r="B126" s="28">
        <v>1222</v>
      </c>
      <c r="C126" s="11" t="s">
        <v>15</v>
      </c>
      <c r="D126" s="11"/>
      <c r="E126" s="11"/>
      <c r="F126" s="11"/>
      <c r="G126" s="11">
        <v>1</v>
      </c>
      <c r="H126" s="29">
        <v>1139.02</v>
      </c>
      <c r="I126" s="11"/>
      <c r="J126" s="11"/>
      <c r="K126" s="14" t="s">
        <v>49</v>
      </c>
    </row>
    <row r="127" spans="1:11">
      <c r="A127" s="13" t="s">
        <v>153</v>
      </c>
      <c r="B127" s="28">
        <v>87</v>
      </c>
      <c r="C127" s="11" t="s">
        <v>66</v>
      </c>
      <c r="D127" s="11"/>
      <c r="E127" s="11"/>
      <c r="F127" s="11"/>
      <c r="G127" s="11"/>
      <c r="H127" s="29">
        <v>76.58</v>
      </c>
      <c r="I127" s="11"/>
      <c r="J127" s="11"/>
      <c r="K127" s="14" t="s">
        <v>16</v>
      </c>
    </row>
    <row r="128" spans="1:11">
      <c r="A128" s="13" t="s">
        <v>154</v>
      </c>
      <c r="B128" s="28">
        <v>369</v>
      </c>
      <c r="C128" s="11" t="s">
        <v>15</v>
      </c>
      <c r="D128" s="11"/>
      <c r="E128" s="11"/>
      <c r="F128" s="11"/>
      <c r="G128" s="11">
        <v>1</v>
      </c>
      <c r="H128" s="29">
        <v>342.37</v>
      </c>
      <c r="I128" s="11"/>
      <c r="J128" s="11"/>
      <c r="K128" s="14" t="s">
        <v>16</v>
      </c>
    </row>
    <row r="129" spans="1:11">
      <c r="A129" s="13" t="s">
        <v>155</v>
      </c>
      <c r="B129" s="28">
        <v>68</v>
      </c>
      <c r="C129" s="11" t="s">
        <v>15</v>
      </c>
      <c r="D129" s="11"/>
      <c r="E129" s="11"/>
      <c r="F129" s="11"/>
      <c r="G129" s="11"/>
      <c r="H129" s="29">
        <v>48.82</v>
      </c>
      <c r="I129" s="11"/>
      <c r="J129" s="11"/>
      <c r="K129" s="14" t="s">
        <v>16</v>
      </c>
    </row>
    <row r="130" spans="1:11">
      <c r="A130" s="13" t="s">
        <v>156</v>
      </c>
      <c r="B130" s="28">
        <v>66</v>
      </c>
      <c r="C130" s="11" t="s">
        <v>66</v>
      </c>
      <c r="D130" s="11"/>
      <c r="E130" s="11"/>
      <c r="F130" s="11"/>
      <c r="G130" s="11"/>
      <c r="H130" s="29">
        <v>62.47</v>
      </c>
      <c r="I130" s="11"/>
      <c r="J130" s="11"/>
      <c r="K130" s="14" t="s">
        <v>16</v>
      </c>
    </row>
    <row r="131" spans="1:11">
      <c r="A131" s="13" t="s">
        <v>157</v>
      </c>
      <c r="B131" s="28">
        <v>61</v>
      </c>
      <c r="C131" s="11" t="s">
        <v>15</v>
      </c>
      <c r="D131" s="11"/>
      <c r="E131" s="11"/>
      <c r="F131" s="11"/>
      <c r="G131" s="11"/>
      <c r="H131" s="29">
        <v>57.62</v>
      </c>
      <c r="I131" s="11"/>
      <c r="J131" s="11"/>
      <c r="K131" s="14" t="s">
        <v>16</v>
      </c>
    </row>
    <row r="132" spans="1:11" ht="25.5">
      <c r="A132" s="13" t="s">
        <v>158</v>
      </c>
      <c r="B132" s="28">
        <v>700</v>
      </c>
      <c r="C132" s="11" t="s">
        <v>116</v>
      </c>
      <c r="D132" s="11"/>
      <c r="E132" s="11"/>
      <c r="F132" s="11"/>
      <c r="G132" s="11"/>
      <c r="H132" s="29"/>
      <c r="I132" s="11"/>
      <c r="J132" s="11"/>
      <c r="K132" s="14" t="s">
        <v>16</v>
      </c>
    </row>
    <row r="133" spans="1:11">
      <c r="A133" s="13" t="s">
        <v>159</v>
      </c>
      <c r="B133" s="28">
        <v>0</v>
      </c>
      <c r="C133" s="11" t="s">
        <v>15</v>
      </c>
      <c r="D133" s="11"/>
      <c r="E133" s="11"/>
      <c r="F133" s="11"/>
      <c r="G133" s="11"/>
      <c r="H133" s="29"/>
      <c r="I133" s="11"/>
      <c r="J133" s="11"/>
      <c r="K133" s="14" t="s">
        <v>16</v>
      </c>
    </row>
    <row r="134" spans="1:11">
      <c r="A134" s="13" t="s">
        <v>160</v>
      </c>
      <c r="B134" s="28">
        <v>78</v>
      </c>
      <c r="C134" s="11" t="s">
        <v>18</v>
      </c>
      <c r="D134" s="11"/>
      <c r="E134" s="11"/>
      <c r="F134" s="11"/>
      <c r="G134" s="11"/>
      <c r="H134" s="29">
        <v>7.4239999999999995</v>
      </c>
      <c r="I134" s="11"/>
      <c r="J134" s="11"/>
      <c r="K134" s="14" t="s">
        <v>16</v>
      </c>
    </row>
    <row r="135" spans="1:11" ht="25.5">
      <c r="A135" s="13" t="s">
        <v>161</v>
      </c>
      <c r="B135" s="28">
        <v>2606</v>
      </c>
      <c r="C135" s="11" t="s">
        <v>18</v>
      </c>
      <c r="D135" s="11"/>
      <c r="E135" s="11"/>
      <c r="F135" s="11"/>
      <c r="G135" s="11">
        <v>33</v>
      </c>
      <c r="H135" s="29">
        <v>87.49848484848485</v>
      </c>
      <c r="I135" s="11"/>
      <c r="J135" s="11"/>
      <c r="K135" s="14" t="s">
        <v>23</v>
      </c>
    </row>
    <row r="136" spans="1:11" ht="25.5">
      <c r="A136" s="13" t="s">
        <v>162</v>
      </c>
      <c r="B136" s="28">
        <v>2699</v>
      </c>
      <c r="C136" s="11" t="s">
        <v>18</v>
      </c>
      <c r="D136" s="11">
        <v>6</v>
      </c>
      <c r="E136" s="11">
        <v>43</v>
      </c>
      <c r="F136" s="11"/>
      <c r="G136" s="11">
        <v>27</v>
      </c>
      <c r="H136" s="29">
        <v>32.234078947368424</v>
      </c>
      <c r="I136" s="11"/>
      <c r="J136" s="11"/>
      <c r="K136" s="14" t="s">
        <v>23</v>
      </c>
    </row>
    <row r="137" spans="1:11">
      <c r="A137" s="13" t="s">
        <v>163</v>
      </c>
      <c r="B137" s="28">
        <v>92</v>
      </c>
      <c r="C137" s="11" t="s">
        <v>66</v>
      </c>
      <c r="D137" s="11"/>
      <c r="E137" s="11"/>
      <c r="F137" s="11"/>
      <c r="G137" s="11"/>
      <c r="H137" s="29">
        <v>87.53</v>
      </c>
      <c r="I137" s="11"/>
      <c r="J137" s="11"/>
      <c r="K137" s="14" t="s">
        <v>16</v>
      </c>
    </row>
    <row r="138" spans="1:11" ht="25.5">
      <c r="A138" s="13" t="s">
        <v>164</v>
      </c>
      <c r="B138" s="28">
        <v>13</v>
      </c>
      <c r="C138" s="11" t="s">
        <v>116</v>
      </c>
      <c r="D138" s="11"/>
      <c r="E138" s="11"/>
      <c r="F138" s="11">
        <v>4</v>
      </c>
      <c r="G138" s="11"/>
      <c r="H138" s="29"/>
      <c r="I138" s="11"/>
      <c r="J138" s="11"/>
      <c r="K138" s="14" t="s">
        <v>16</v>
      </c>
    </row>
    <row r="139" spans="1:11">
      <c r="A139" s="13" t="s">
        <v>165</v>
      </c>
      <c r="B139" s="28">
        <v>176</v>
      </c>
      <c r="C139" s="11" t="s">
        <v>116</v>
      </c>
      <c r="D139" s="11"/>
      <c r="E139" s="11"/>
      <c r="F139" s="11"/>
      <c r="G139" s="11"/>
      <c r="H139" s="29"/>
      <c r="I139" s="11"/>
      <c r="J139" s="11"/>
      <c r="K139" s="14" t="s">
        <v>16</v>
      </c>
    </row>
    <row r="140" spans="1:11">
      <c r="A140" s="13" t="s">
        <v>166</v>
      </c>
      <c r="B140" s="28">
        <v>0</v>
      </c>
      <c r="C140" s="11" t="s">
        <v>15</v>
      </c>
      <c r="D140" s="11"/>
      <c r="E140" s="11"/>
      <c r="F140" s="11"/>
      <c r="G140" s="11">
        <v>24</v>
      </c>
      <c r="H140" s="29"/>
      <c r="I140" s="11"/>
      <c r="J140" s="11"/>
      <c r="K140" s="14" t="s">
        <v>23</v>
      </c>
    </row>
    <row r="141" spans="1:11">
      <c r="A141" s="13" t="s">
        <v>167</v>
      </c>
      <c r="B141" s="28">
        <v>662</v>
      </c>
      <c r="C141" s="11" t="s">
        <v>116</v>
      </c>
      <c r="D141" s="11"/>
      <c r="E141" s="11"/>
      <c r="F141" s="11"/>
      <c r="G141" s="11"/>
      <c r="H141" s="29"/>
      <c r="I141" s="11"/>
      <c r="J141" s="11"/>
      <c r="K141" s="14" t="s">
        <v>16</v>
      </c>
    </row>
    <row r="142" spans="1:11">
      <c r="A142" s="13" t="s">
        <v>168</v>
      </c>
      <c r="B142" s="28">
        <v>701</v>
      </c>
      <c r="C142" s="11" t="s">
        <v>15</v>
      </c>
      <c r="D142" s="11"/>
      <c r="E142" s="11"/>
      <c r="F142" s="11"/>
      <c r="G142" s="11">
        <v>6</v>
      </c>
      <c r="H142" s="29">
        <v>121.69499999999999</v>
      </c>
      <c r="I142" s="11"/>
      <c r="J142" s="11"/>
      <c r="K142" s="14" t="s">
        <v>23</v>
      </c>
    </row>
    <row r="143" spans="1:11" ht="25.5">
      <c r="A143" s="13" t="s">
        <v>169</v>
      </c>
      <c r="B143" s="28">
        <v>0</v>
      </c>
      <c r="C143" s="11" t="s">
        <v>15</v>
      </c>
      <c r="D143" s="11"/>
      <c r="E143" s="11"/>
      <c r="F143" s="11"/>
      <c r="G143" s="11">
        <v>7</v>
      </c>
      <c r="H143" s="29"/>
      <c r="I143" s="11"/>
      <c r="J143" s="11"/>
      <c r="K143" s="14" t="s">
        <v>49</v>
      </c>
    </row>
    <row r="144" spans="1:11">
      <c r="A144" s="13" t="s">
        <v>170</v>
      </c>
      <c r="B144" s="28">
        <v>691</v>
      </c>
      <c r="C144" s="11" t="s">
        <v>15</v>
      </c>
      <c r="D144" s="11"/>
      <c r="E144" s="11"/>
      <c r="F144" s="11"/>
      <c r="G144" s="11"/>
      <c r="H144" s="29">
        <v>305.60000000000002</v>
      </c>
      <c r="I144" s="11"/>
      <c r="J144" s="11"/>
      <c r="K144" s="14" t="s">
        <v>16</v>
      </c>
    </row>
    <row r="145" spans="1:11" ht="25.5">
      <c r="A145" s="13" t="s">
        <v>171</v>
      </c>
      <c r="B145" s="28">
        <v>717</v>
      </c>
      <c r="C145" s="11" t="s">
        <v>15</v>
      </c>
      <c r="D145" s="11"/>
      <c r="E145" s="11"/>
      <c r="F145" s="11"/>
      <c r="G145" s="11">
        <v>31</v>
      </c>
      <c r="H145" s="29">
        <v>24.054193548387094</v>
      </c>
      <c r="I145" s="11"/>
      <c r="J145" s="11"/>
      <c r="K145" s="14" t="s">
        <v>23</v>
      </c>
    </row>
    <row r="146" spans="1:11">
      <c r="A146" s="13" t="s">
        <v>172</v>
      </c>
      <c r="B146" s="28">
        <v>122</v>
      </c>
      <c r="C146" s="11" t="s">
        <v>18</v>
      </c>
      <c r="D146" s="11"/>
      <c r="E146" s="11">
        <v>9</v>
      </c>
      <c r="F146" s="11"/>
      <c r="G146" s="11"/>
      <c r="H146" s="29">
        <v>11.08</v>
      </c>
      <c r="I146" s="11"/>
      <c r="J146" s="11"/>
      <c r="K146" s="14" t="s">
        <v>16</v>
      </c>
    </row>
    <row r="147" spans="1:11" ht="25.5">
      <c r="A147" s="13" t="s">
        <v>173</v>
      </c>
      <c r="B147" s="28">
        <v>441</v>
      </c>
      <c r="C147" s="11" t="s">
        <v>15</v>
      </c>
      <c r="D147" s="11"/>
      <c r="E147" s="11"/>
      <c r="F147" s="11"/>
      <c r="G147" s="11">
        <v>22</v>
      </c>
      <c r="H147" s="29">
        <v>20.042590909090908</v>
      </c>
      <c r="I147" s="11"/>
      <c r="J147" s="11"/>
      <c r="K147" s="14" t="s">
        <v>49</v>
      </c>
    </row>
    <row r="148" spans="1:11">
      <c r="A148" s="13" t="s">
        <v>174</v>
      </c>
      <c r="B148" s="28">
        <v>862</v>
      </c>
      <c r="C148" s="11" t="s">
        <v>18</v>
      </c>
      <c r="D148" s="11"/>
      <c r="E148" s="11">
        <v>6</v>
      </c>
      <c r="F148" s="11"/>
      <c r="G148" s="11">
        <v>44</v>
      </c>
      <c r="H148" s="29">
        <v>15.8002</v>
      </c>
      <c r="I148" s="11"/>
      <c r="J148" s="11"/>
      <c r="K148" s="14" t="s">
        <v>23</v>
      </c>
    </row>
    <row r="149" spans="1:11" ht="25.5">
      <c r="A149" s="13" t="s">
        <v>175</v>
      </c>
      <c r="B149" s="28">
        <v>72</v>
      </c>
      <c r="C149" s="11" t="s">
        <v>15</v>
      </c>
      <c r="D149" s="11"/>
      <c r="E149" s="11"/>
      <c r="F149" s="11"/>
      <c r="G149" s="11"/>
      <c r="H149" s="29">
        <v>57.62</v>
      </c>
      <c r="I149" s="11"/>
      <c r="J149" s="11"/>
      <c r="K149" s="14" t="s">
        <v>16</v>
      </c>
    </row>
    <row r="150" spans="1:11">
      <c r="A150" s="13" t="s">
        <v>176</v>
      </c>
      <c r="B150" s="28">
        <v>93</v>
      </c>
      <c r="C150" s="11" t="s">
        <v>15</v>
      </c>
      <c r="D150" s="11"/>
      <c r="E150" s="11"/>
      <c r="F150" s="11"/>
      <c r="G150" s="11"/>
      <c r="H150" s="29">
        <v>88.64</v>
      </c>
      <c r="I150" s="11"/>
      <c r="J150" s="11"/>
      <c r="K150" s="14" t="s">
        <v>16</v>
      </c>
    </row>
    <row r="151" spans="1:11">
      <c r="A151" s="13" t="s">
        <v>177</v>
      </c>
      <c r="B151" s="28">
        <v>107</v>
      </c>
      <c r="C151" s="11" t="s">
        <v>15</v>
      </c>
      <c r="D151" s="11"/>
      <c r="E151" s="11"/>
      <c r="F151" s="11"/>
      <c r="G151" s="11"/>
      <c r="H151" s="29">
        <v>101.94</v>
      </c>
      <c r="I151" s="11"/>
      <c r="J151" s="11"/>
      <c r="K151" s="14" t="s">
        <v>16</v>
      </c>
    </row>
    <row r="152" spans="1:11">
      <c r="A152" s="13" t="s">
        <v>178</v>
      </c>
      <c r="B152" s="28">
        <v>0</v>
      </c>
      <c r="C152" s="11" t="s">
        <v>15</v>
      </c>
      <c r="D152" s="11"/>
      <c r="E152" s="11"/>
      <c r="F152" s="11"/>
      <c r="G152" s="11"/>
      <c r="H152" s="29"/>
      <c r="I152" s="11"/>
      <c r="J152" s="11"/>
      <c r="K152" s="14" t="s">
        <v>16</v>
      </c>
    </row>
    <row r="153" spans="1:11">
      <c r="A153" s="13" t="s">
        <v>179</v>
      </c>
      <c r="B153" s="28">
        <v>66</v>
      </c>
      <c r="C153" s="11" t="s">
        <v>15</v>
      </c>
      <c r="D153" s="11"/>
      <c r="E153" s="11"/>
      <c r="F153" s="11"/>
      <c r="G153" s="11"/>
      <c r="H153" s="29">
        <v>56.9</v>
      </c>
      <c r="I153" s="11"/>
      <c r="J153" s="11"/>
      <c r="K153" s="14" t="s">
        <v>16</v>
      </c>
    </row>
    <row r="154" spans="1:11">
      <c r="A154" s="13" t="s">
        <v>180</v>
      </c>
      <c r="B154" s="28">
        <v>128</v>
      </c>
      <c r="C154" s="11" t="s">
        <v>15</v>
      </c>
      <c r="D154" s="11"/>
      <c r="E154" s="11"/>
      <c r="F154" s="11"/>
      <c r="G154" s="11">
        <v>5</v>
      </c>
      <c r="H154" s="29">
        <v>24.375999999999998</v>
      </c>
      <c r="I154" s="11"/>
      <c r="J154" s="11"/>
      <c r="K154" s="14" t="s">
        <v>16</v>
      </c>
    </row>
    <row r="155" spans="1:11">
      <c r="A155" s="13" t="s">
        <v>181</v>
      </c>
      <c r="B155" s="28">
        <v>329</v>
      </c>
      <c r="C155" s="11" t="s">
        <v>18</v>
      </c>
      <c r="D155" s="11"/>
      <c r="E155" s="11"/>
      <c r="F155" s="11"/>
      <c r="G155" s="11"/>
      <c r="H155" s="29">
        <v>312.45999999999998</v>
      </c>
      <c r="I155" s="11"/>
      <c r="J155" s="11"/>
      <c r="K155" s="14" t="s">
        <v>16</v>
      </c>
    </row>
    <row r="156" spans="1:11">
      <c r="A156" s="13" t="s">
        <v>182</v>
      </c>
      <c r="B156" s="28">
        <v>0</v>
      </c>
      <c r="C156" s="11" t="s">
        <v>15</v>
      </c>
      <c r="D156" s="11"/>
      <c r="E156" s="11"/>
      <c r="F156" s="11"/>
      <c r="G156" s="11">
        <v>12</v>
      </c>
      <c r="H156" s="29"/>
      <c r="I156" s="11"/>
      <c r="J156" s="11"/>
      <c r="K156" s="14" t="s">
        <v>16</v>
      </c>
    </row>
    <row r="157" spans="1:11">
      <c r="A157" s="13" t="s">
        <v>183</v>
      </c>
      <c r="B157" s="28">
        <v>0</v>
      </c>
      <c r="C157" s="11" t="s">
        <v>15</v>
      </c>
      <c r="D157" s="11"/>
      <c r="E157" s="11"/>
      <c r="F157" s="11"/>
      <c r="G157" s="11"/>
      <c r="H157" s="29"/>
      <c r="I157" s="11"/>
      <c r="J157" s="11"/>
      <c r="K157" s="14" t="s">
        <v>16</v>
      </c>
    </row>
    <row r="158" spans="1:11">
      <c r="A158" s="13" t="s">
        <v>184</v>
      </c>
      <c r="B158" s="28">
        <v>383</v>
      </c>
      <c r="C158" s="11" t="s">
        <v>15</v>
      </c>
      <c r="D158" s="11"/>
      <c r="E158" s="11"/>
      <c r="F158" s="11"/>
      <c r="G158" s="11">
        <v>45</v>
      </c>
      <c r="H158" s="29">
        <v>7.6082222222222224</v>
      </c>
      <c r="I158" s="11"/>
      <c r="J158" s="11"/>
      <c r="K158" s="14" t="s">
        <v>16</v>
      </c>
    </row>
    <row r="159" spans="1:11">
      <c r="A159" s="13" t="s">
        <v>185</v>
      </c>
      <c r="B159" s="28">
        <v>87</v>
      </c>
      <c r="C159" s="11" t="s">
        <v>18</v>
      </c>
      <c r="D159" s="11"/>
      <c r="E159" s="11"/>
      <c r="F159" s="11"/>
      <c r="G159" s="11"/>
      <c r="H159" s="29">
        <v>1.2575757575757576</v>
      </c>
      <c r="I159" s="11"/>
      <c r="J159" s="11"/>
      <c r="K159" s="14" t="s">
        <v>16</v>
      </c>
    </row>
    <row r="160" spans="1:11">
      <c r="A160" s="13" t="s">
        <v>186</v>
      </c>
      <c r="B160" s="28">
        <v>257</v>
      </c>
      <c r="C160" s="11" t="s">
        <v>18</v>
      </c>
      <c r="D160" s="11"/>
      <c r="E160" s="11"/>
      <c r="F160" s="11"/>
      <c r="G160" s="11">
        <v>28</v>
      </c>
      <c r="H160" s="29">
        <v>5.9277500000000005</v>
      </c>
      <c r="I160" s="11"/>
      <c r="J160" s="11"/>
      <c r="K160" s="14" t="s">
        <v>49</v>
      </c>
    </row>
    <row r="161" spans="1:11">
      <c r="A161" s="13" t="s">
        <v>187</v>
      </c>
      <c r="B161" s="28">
        <v>63</v>
      </c>
      <c r="C161" s="11" t="s">
        <v>18</v>
      </c>
      <c r="D161" s="11"/>
      <c r="E161" s="11"/>
      <c r="F161" s="11"/>
      <c r="G161" s="11">
        <v>4</v>
      </c>
      <c r="H161" s="29">
        <v>3.3931249999999999</v>
      </c>
      <c r="I161" s="11"/>
      <c r="J161" s="11"/>
      <c r="K161" s="14" t="s">
        <v>16</v>
      </c>
    </row>
    <row r="162" spans="1:11">
      <c r="A162" s="13" t="s">
        <v>188</v>
      </c>
      <c r="B162" s="28">
        <v>0</v>
      </c>
      <c r="C162" s="11" t="s">
        <v>18</v>
      </c>
      <c r="D162" s="11"/>
      <c r="E162" s="11"/>
      <c r="F162" s="11"/>
      <c r="G162" s="11"/>
      <c r="H162" s="29"/>
      <c r="I162" s="11"/>
      <c r="J162" s="11"/>
      <c r="K162" s="14" t="s">
        <v>16</v>
      </c>
    </row>
    <row r="163" spans="1:11">
      <c r="A163" s="13" t="s">
        <v>189</v>
      </c>
      <c r="B163" s="28">
        <v>0</v>
      </c>
      <c r="C163" s="11" t="s">
        <v>15</v>
      </c>
      <c r="D163" s="11"/>
      <c r="E163" s="11"/>
      <c r="F163" s="11"/>
      <c r="G163" s="11"/>
      <c r="H163" s="29"/>
      <c r="I163" s="11"/>
      <c r="J163" s="11"/>
      <c r="K163" s="14" t="s">
        <v>16</v>
      </c>
    </row>
    <row r="164" spans="1:11">
      <c r="A164" s="13" t="s">
        <v>190</v>
      </c>
      <c r="B164" s="28">
        <v>90</v>
      </c>
      <c r="C164" s="11" t="s">
        <v>15</v>
      </c>
      <c r="D164" s="11"/>
      <c r="E164" s="11"/>
      <c r="F164" s="11"/>
      <c r="G164" s="11"/>
      <c r="H164" s="29">
        <v>85.32</v>
      </c>
      <c r="I164" s="11"/>
      <c r="J164" s="11"/>
      <c r="K164" s="14" t="s">
        <v>16</v>
      </c>
    </row>
    <row r="165" spans="1:11">
      <c r="A165" s="13" t="s">
        <v>191</v>
      </c>
      <c r="B165" s="28">
        <v>137</v>
      </c>
      <c r="C165" s="11" t="s">
        <v>15</v>
      </c>
      <c r="D165" s="11"/>
      <c r="E165" s="11"/>
      <c r="F165" s="11"/>
      <c r="G165" s="11"/>
      <c r="H165" s="29">
        <v>136.60499999999999</v>
      </c>
      <c r="I165" s="11"/>
      <c r="J165" s="11"/>
      <c r="K165" s="14" t="s">
        <v>16</v>
      </c>
    </row>
    <row r="166" spans="1:11" ht="25.5">
      <c r="A166" s="13" t="s">
        <v>192</v>
      </c>
      <c r="B166" s="28">
        <v>115</v>
      </c>
      <c r="C166" s="11" t="s">
        <v>15</v>
      </c>
      <c r="D166" s="11"/>
      <c r="E166" s="11"/>
      <c r="F166" s="11"/>
      <c r="G166" s="11"/>
      <c r="H166" s="29">
        <v>99.45</v>
      </c>
      <c r="I166" s="11"/>
      <c r="J166" s="11"/>
      <c r="K166" s="14" t="s">
        <v>16</v>
      </c>
    </row>
    <row r="167" spans="1:11">
      <c r="A167" s="13" t="s">
        <v>193</v>
      </c>
      <c r="B167" s="28">
        <v>168</v>
      </c>
      <c r="C167" s="11" t="s">
        <v>15</v>
      </c>
      <c r="D167" s="11"/>
      <c r="E167" s="11"/>
      <c r="F167" s="11"/>
      <c r="G167" s="11"/>
      <c r="H167" s="29">
        <v>159.55000000000001</v>
      </c>
      <c r="I167" s="11"/>
      <c r="J167" s="11"/>
      <c r="K167" s="14" t="s">
        <v>16</v>
      </c>
    </row>
    <row r="168" spans="1:11">
      <c r="A168" s="13" t="s">
        <v>194</v>
      </c>
      <c r="B168" s="28">
        <v>0</v>
      </c>
      <c r="C168" s="11" t="s">
        <v>15</v>
      </c>
      <c r="D168" s="11"/>
      <c r="E168" s="11"/>
      <c r="F168" s="11"/>
      <c r="G168" s="11"/>
      <c r="H168" s="29"/>
      <c r="I168" s="11"/>
      <c r="J168" s="11"/>
      <c r="K168" s="14" t="s">
        <v>16</v>
      </c>
    </row>
    <row r="169" spans="1:11">
      <c r="A169" s="13" t="s">
        <v>195</v>
      </c>
      <c r="B169" s="28">
        <v>136</v>
      </c>
      <c r="C169" s="11" t="s">
        <v>116</v>
      </c>
      <c r="D169" s="11"/>
      <c r="E169" s="11"/>
      <c r="F169" s="11"/>
      <c r="G169" s="11"/>
      <c r="H169" s="29"/>
      <c r="I169" s="11"/>
      <c r="J169" s="11"/>
      <c r="K169" s="14" t="s">
        <v>16</v>
      </c>
    </row>
    <row r="170" spans="1:11" ht="25.5">
      <c r="A170" s="13" t="s">
        <v>196</v>
      </c>
      <c r="B170" s="28">
        <v>16.306499999999986</v>
      </c>
      <c r="C170" s="11" t="s">
        <v>15</v>
      </c>
      <c r="D170" s="11"/>
      <c r="E170" s="11"/>
      <c r="F170" s="11"/>
      <c r="G170" s="11"/>
      <c r="H170" s="29">
        <v>106.43</v>
      </c>
      <c r="I170" s="11"/>
      <c r="J170" s="11"/>
      <c r="K170" s="14" t="s">
        <v>30</v>
      </c>
    </row>
    <row r="171" spans="1:11">
      <c r="A171" s="13" t="s">
        <v>197</v>
      </c>
      <c r="B171" s="28">
        <v>1664</v>
      </c>
      <c r="C171" s="11" t="s">
        <v>15</v>
      </c>
      <c r="D171" s="11"/>
      <c r="E171" s="11"/>
      <c r="F171" s="11"/>
      <c r="G171" s="11"/>
      <c r="H171" s="29"/>
      <c r="I171" s="11">
        <v>128</v>
      </c>
      <c r="J171" s="11"/>
      <c r="K171" s="14" t="s">
        <v>89</v>
      </c>
    </row>
    <row r="172" spans="1:11">
      <c r="A172" s="13" t="s">
        <v>198</v>
      </c>
      <c r="B172" s="28">
        <v>115</v>
      </c>
      <c r="C172" s="11" t="s">
        <v>15</v>
      </c>
      <c r="D172" s="11"/>
      <c r="E172" s="11"/>
      <c r="F172" s="11"/>
      <c r="G172" s="11">
        <v>4</v>
      </c>
      <c r="H172" s="29">
        <v>21.945999999999998</v>
      </c>
      <c r="I172" s="11"/>
      <c r="J172" s="11"/>
      <c r="K172" s="14" t="s">
        <v>16</v>
      </c>
    </row>
    <row r="173" spans="1:11">
      <c r="A173" s="13" t="s">
        <v>199</v>
      </c>
      <c r="B173" s="28">
        <v>437</v>
      </c>
      <c r="C173" s="11" t="s">
        <v>18</v>
      </c>
      <c r="D173" s="11"/>
      <c r="E173" s="11"/>
      <c r="F173" s="11"/>
      <c r="G173" s="11"/>
      <c r="H173" s="29">
        <v>382.26</v>
      </c>
      <c r="I173" s="11"/>
      <c r="J173" s="11"/>
      <c r="K173" s="14" t="s">
        <v>16</v>
      </c>
    </row>
    <row r="174" spans="1:11" ht="25.5">
      <c r="A174" s="13" t="s">
        <v>200</v>
      </c>
      <c r="B174" s="28">
        <v>66</v>
      </c>
      <c r="C174" s="11" t="s">
        <v>15</v>
      </c>
      <c r="D174" s="11"/>
      <c r="E174" s="11"/>
      <c r="F174" s="11"/>
      <c r="G174" s="11"/>
      <c r="H174" s="29">
        <v>52.08</v>
      </c>
      <c r="I174" s="11"/>
      <c r="J174" s="11"/>
      <c r="K174" s="14" t="s">
        <v>34</v>
      </c>
    </row>
    <row r="175" spans="1:11">
      <c r="A175" s="13" t="s">
        <v>201</v>
      </c>
      <c r="B175" s="28">
        <v>43.071000000000005</v>
      </c>
      <c r="C175" s="11" t="s">
        <v>15</v>
      </c>
      <c r="D175" s="11"/>
      <c r="E175" s="11"/>
      <c r="F175" s="11"/>
      <c r="G175" s="11"/>
      <c r="H175" s="29">
        <v>41</v>
      </c>
      <c r="I175" s="11"/>
      <c r="J175" s="11"/>
      <c r="K175" s="14" t="s">
        <v>30</v>
      </c>
    </row>
    <row r="176" spans="1:11">
      <c r="A176" s="13" t="s">
        <v>202</v>
      </c>
      <c r="B176" s="28">
        <v>901</v>
      </c>
      <c r="C176" s="11" t="s">
        <v>15</v>
      </c>
      <c r="D176" s="11"/>
      <c r="E176" s="11"/>
      <c r="F176" s="11"/>
      <c r="G176" s="11"/>
      <c r="H176" s="29">
        <v>966.26</v>
      </c>
      <c r="I176" s="11"/>
      <c r="J176" s="11"/>
      <c r="K176" s="14" t="s">
        <v>34</v>
      </c>
    </row>
    <row r="177" spans="1:11" ht="25.5">
      <c r="A177" s="13" t="s">
        <v>203</v>
      </c>
      <c r="B177" s="28">
        <v>134</v>
      </c>
      <c r="C177" s="11" t="s">
        <v>15</v>
      </c>
      <c r="D177" s="11"/>
      <c r="E177" s="11"/>
      <c r="F177" s="11"/>
      <c r="G177" s="11"/>
      <c r="H177" s="29">
        <v>109.19</v>
      </c>
      <c r="I177" s="11"/>
      <c r="J177" s="11"/>
      <c r="K177" s="14" t="s">
        <v>34</v>
      </c>
    </row>
    <row r="178" spans="1:11">
      <c r="A178" s="13" t="s">
        <v>204</v>
      </c>
      <c r="B178" s="28">
        <v>101</v>
      </c>
      <c r="C178" s="11" t="s">
        <v>15</v>
      </c>
      <c r="D178" s="11"/>
      <c r="E178" s="11"/>
      <c r="F178" s="11"/>
      <c r="G178" s="11"/>
      <c r="H178" s="29">
        <v>96.4</v>
      </c>
      <c r="I178" s="11"/>
      <c r="J178" s="11"/>
      <c r="K178" s="14" t="s">
        <v>34</v>
      </c>
    </row>
    <row r="179" spans="1:11">
      <c r="A179" s="13" t="s">
        <v>205</v>
      </c>
      <c r="B179" s="28">
        <v>61</v>
      </c>
      <c r="C179" s="11" t="s">
        <v>15</v>
      </c>
      <c r="D179" s="11"/>
      <c r="E179" s="11"/>
      <c r="F179" s="11"/>
      <c r="G179" s="11"/>
      <c r="H179" s="29">
        <v>57.62</v>
      </c>
      <c r="I179" s="11"/>
      <c r="J179" s="11"/>
      <c r="K179" s="14" t="s">
        <v>34</v>
      </c>
    </row>
    <row r="180" spans="1:11">
      <c r="A180" s="13" t="s">
        <v>206</v>
      </c>
      <c r="B180" s="28">
        <v>200</v>
      </c>
      <c r="C180" s="11" t="s">
        <v>15</v>
      </c>
      <c r="D180" s="11"/>
      <c r="E180" s="11"/>
      <c r="F180" s="11"/>
      <c r="G180" s="11"/>
      <c r="H180" s="29">
        <v>162.88</v>
      </c>
      <c r="I180" s="11"/>
      <c r="J180" s="11"/>
      <c r="K180" s="14" t="s">
        <v>34</v>
      </c>
    </row>
    <row r="181" spans="1:11" ht="25.5">
      <c r="A181" s="13" t="s">
        <v>207</v>
      </c>
      <c r="B181" s="28">
        <v>78</v>
      </c>
      <c r="C181" s="11" t="s">
        <v>15</v>
      </c>
      <c r="D181" s="11"/>
      <c r="E181" s="11"/>
      <c r="F181" s="11"/>
      <c r="G181" s="11"/>
      <c r="H181" s="29">
        <v>74.239999999999995</v>
      </c>
      <c r="I181" s="11"/>
      <c r="J181" s="11"/>
      <c r="K181" s="14" t="s">
        <v>34</v>
      </c>
    </row>
    <row r="182" spans="1:11" ht="25.5">
      <c r="A182" s="13" t="s">
        <v>208</v>
      </c>
      <c r="B182" s="28">
        <v>116</v>
      </c>
      <c r="C182" s="11" t="s">
        <v>15</v>
      </c>
      <c r="D182" s="11"/>
      <c r="E182" s="11"/>
      <c r="F182" s="11"/>
      <c r="G182" s="11"/>
      <c r="H182" s="29">
        <v>110.8</v>
      </c>
      <c r="I182" s="11"/>
      <c r="J182" s="11"/>
      <c r="K182" s="14" t="s">
        <v>34</v>
      </c>
    </row>
    <row r="183" spans="1:11" ht="25.5">
      <c r="A183" s="13" t="s">
        <v>209</v>
      </c>
      <c r="B183" s="28">
        <v>415</v>
      </c>
      <c r="C183" s="11" t="s">
        <v>15</v>
      </c>
      <c r="D183" s="11"/>
      <c r="E183" s="11"/>
      <c r="F183" s="11"/>
      <c r="G183" s="11"/>
      <c r="H183" s="29">
        <v>340.16</v>
      </c>
      <c r="I183" s="11"/>
      <c r="J183" s="11"/>
      <c r="K183" s="14" t="s">
        <v>34</v>
      </c>
    </row>
    <row r="184" spans="1:11">
      <c r="A184" s="13" t="s">
        <v>210</v>
      </c>
      <c r="B184" s="28">
        <v>55</v>
      </c>
      <c r="C184" s="11" t="s">
        <v>15</v>
      </c>
      <c r="D184" s="11"/>
      <c r="E184" s="11"/>
      <c r="F184" s="11"/>
      <c r="G184" s="11"/>
      <c r="H184" s="29">
        <v>52.08</v>
      </c>
      <c r="I184" s="11"/>
      <c r="J184" s="11"/>
      <c r="K184" s="14" t="s">
        <v>34</v>
      </c>
    </row>
    <row r="185" spans="1:11" ht="25.5">
      <c r="A185" s="13" t="s">
        <v>211</v>
      </c>
      <c r="B185" s="28">
        <v>327</v>
      </c>
      <c r="C185" s="11" t="s">
        <v>15</v>
      </c>
      <c r="D185" s="11"/>
      <c r="E185" s="11"/>
      <c r="F185" s="11"/>
      <c r="G185" s="11"/>
      <c r="H185" s="29">
        <v>418.82</v>
      </c>
      <c r="I185" s="11"/>
      <c r="J185" s="11"/>
      <c r="K185" s="14" t="s">
        <v>34</v>
      </c>
    </row>
    <row r="186" spans="1:11">
      <c r="A186" s="13" t="s">
        <v>212</v>
      </c>
      <c r="B186" s="28">
        <v>110</v>
      </c>
      <c r="C186" s="11" t="s">
        <v>15</v>
      </c>
      <c r="D186" s="11"/>
      <c r="E186" s="11"/>
      <c r="F186" s="11"/>
      <c r="G186" s="11"/>
      <c r="H186" s="29">
        <v>104.71</v>
      </c>
      <c r="I186" s="11"/>
      <c r="J186" s="11"/>
      <c r="K186" s="14" t="s">
        <v>16</v>
      </c>
    </row>
    <row r="187" spans="1:11">
      <c r="A187" s="13" t="s">
        <v>213</v>
      </c>
      <c r="B187" s="28">
        <v>0</v>
      </c>
      <c r="C187" s="11" t="s">
        <v>15</v>
      </c>
      <c r="D187" s="11"/>
      <c r="E187" s="11"/>
      <c r="F187" s="11"/>
      <c r="G187" s="11"/>
      <c r="H187" s="29"/>
      <c r="I187" s="11"/>
      <c r="J187" s="11"/>
      <c r="K187" s="14" t="s">
        <v>30</v>
      </c>
    </row>
    <row r="188" spans="1:11">
      <c r="A188" s="13" t="s">
        <v>214</v>
      </c>
      <c r="B188" s="28">
        <v>33</v>
      </c>
      <c r="C188" s="11" t="s">
        <v>15</v>
      </c>
      <c r="D188" s="11"/>
      <c r="E188" s="11"/>
      <c r="F188" s="11"/>
      <c r="G188" s="11">
        <v>27</v>
      </c>
      <c r="H188" s="29">
        <v>0.73851851851851857</v>
      </c>
      <c r="I188" s="11"/>
      <c r="J188" s="11"/>
      <c r="K188" s="14" t="s">
        <v>16</v>
      </c>
    </row>
    <row r="189" spans="1:11">
      <c r="A189" s="13" t="s">
        <v>215</v>
      </c>
      <c r="B189" s="28">
        <v>0</v>
      </c>
      <c r="C189" s="11" t="s">
        <v>41</v>
      </c>
      <c r="D189" s="11"/>
      <c r="E189" s="11"/>
      <c r="F189" s="11"/>
      <c r="G189" s="11">
        <v>43</v>
      </c>
      <c r="H189" s="29"/>
      <c r="I189" s="11"/>
      <c r="J189" s="11"/>
      <c r="K189" s="14" t="s">
        <v>42</v>
      </c>
    </row>
    <row r="190" spans="1:11">
      <c r="A190" s="13" t="s">
        <v>216</v>
      </c>
      <c r="B190" s="28">
        <v>0</v>
      </c>
      <c r="C190" s="11" t="s">
        <v>15</v>
      </c>
      <c r="D190" s="11"/>
      <c r="E190" s="11"/>
      <c r="F190" s="11"/>
      <c r="G190" s="11">
        <v>125</v>
      </c>
      <c r="H190" s="29">
        <v>0.30983999999999995</v>
      </c>
      <c r="I190" s="11"/>
      <c r="J190" s="11"/>
      <c r="K190" s="14" t="s">
        <v>30</v>
      </c>
    </row>
    <row r="191" spans="1:11" ht="25.5">
      <c r="A191" s="13" t="s">
        <v>217</v>
      </c>
      <c r="B191" s="28">
        <v>1487</v>
      </c>
      <c r="C191" s="11" t="s">
        <v>15</v>
      </c>
      <c r="D191" s="11"/>
      <c r="E191" s="11"/>
      <c r="F191" s="11"/>
      <c r="G191" s="11"/>
      <c r="H191" s="29">
        <v>1340.62</v>
      </c>
      <c r="I191" s="11"/>
      <c r="J191" s="11"/>
      <c r="K191" s="14" t="s">
        <v>16</v>
      </c>
    </row>
    <row r="192" spans="1:11">
      <c r="A192" s="13" t="s">
        <v>218</v>
      </c>
      <c r="B192" s="28">
        <v>1448</v>
      </c>
      <c r="C192" s="11" t="s">
        <v>66</v>
      </c>
      <c r="D192" s="11"/>
      <c r="E192" s="11"/>
      <c r="F192" s="11"/>
      <c r="G192" s="11"/>
      <c r="H192" s="29">
        <v>1317.41</v>
      </c>
      <c r="I192" s="11"/>
      <c r="J192" s="11"/>
      <c r="K192" s="14" t="s">
        <v>16</v>
      </c>
    </row>
    <row r="193" spans="1:11" ht="38.25">
      <c r="A193" s="13" t="s">
        <v>219</v>
      </c>
      <c r="B193" s="28">
        <v>33</v>
      </c>
      <c r="C193" s="11" t="s">
        <v>15</v>
      </c>
      <c r="D193" s="11"/>
      <c r="E193" s="11"/>
      <c r="F193" s="11"/>
      <c r="G193" s="11"/>
      <c r="H193" s="29">
        <v>31.02</v>
      </c>
      <c r="I193" s="11"/>
      <c r="J193" s="11"/>
      <c r="K193" s="14" t="s">
        <v>16</v>
      </c>
    </row>
    <row r="194" spans="1:11">
      <c r="A194" s="13" t="s">
        <v>220</v>
      </c>
      <c r="B194" s="28">
        <v>3617</v>
      </c>
      <c r="C194" s="11" t="s">
        <v>18</v>
      </c>
      <c r="D194" s="11"/>
      <c r="E194" s="11"/>
      <c r="F194" s="11"/>
      <c r="G194" s="11"/>
      <c r="H194" s="29">
        <v>3248.66</v>
      </c>
      <c r="I194" s="11"/>
      <c r="J194" s="11"/>
      <c r="K194" s="14" t="s">
        <v>16</v>
      </c>
    </row>
    <row r="195" spans="1:11">
      <c r="A195" s="13" t="s">
        <v>221</v>
      </c>
      <c r="B195" s="28">
        <v>3617</v>
      </c>
      <c r="C195" s="11" t="s">
        <v>116</v>
      </c>
      <c r="D195" s="11"/>
      <c r="E195" s="11"/>
      <c r="F195" s="11"/>
      <c r="G195" s="11"/>
      <c r="H195" s="29"/>
      <c r="I195" s="11"/>
      <c r="J195" s="11"/>
      <c r="K195" s="14" t="s">
        <v>16</v>
      </c>
    </row>
    <row r="196" spans="1:11">
      <c r="A196" s="13" t="s">
        <v>222</v>
      </c>
      <c r="B196" s="28">
        <v>36</v>
      </c>
      <c r="C196" s="11" t="s">
        <v>15</v>
      </c>
      <c r="D196" s="11"/>
      <c r="E196" s="11"/>
      <c r="F196" s="11"/>
      <c r="G196" s="11"/>
      <c r="H196" s="29">
        <v>34.35</v>
      </c>
      <c r="I196" s="11"/>
      <c r="J196" s="11"/>
      <c r="K196" s="14" t="s">
        <v>16</v>
      </c>
    </row>
    <row r="197" spans="1:11">
      <c r="A197" s="13" t="s">
        <v>223</v>
      </c>
      <c r="B197" s="28">
        <v>78</v>
      </c>
      <c r="C197" s="11" t="s">
        <v>15</v>
      </c>
      <c r="D197" s="11"/>
      <c r="E197" s="11"/>
      <c r="F197" s="11"/>
      <c r="G197" s="11"/>
      <c r="H197" s="29">
        <v>67.25</v>
      </c>
      <c r="I197" s="11"/>
      <c r="J197" s="11"/>
      <c r="K197" s="14" t="s">
        <v>23</v>
      </c>
    </row>
    <row r="198" spans="1:11">
      <c r="A198" s="13" t="s">
        <v>224</v>
      </c>
      <c r="B198" s="28">
        <v>66</v>
      </c>
      <c r="C198" s="11" t="s">
        <v>15</v>
      </c>
      <c r="D198" s="11"/>
      <c r="E198" s="11"/>
      <c r="F198" s="11"/>
      <c r="G198" s="11">
        <v>11</v>
      </c>
      <c r="H198" s="29">
        <v>4.2309090909090905</v>
      </c>
      <c r="I198" s="11"/>
      <c r="J198" s="11"/>
      <c r="K198" s="14" t="s">
        <v>16</v>
      </c>
    </row>
    <row r="199" spans="1:11">
      <c r="A199" s="13" t="s">
        <v>225</v>
      </c>
      <c r="B199" s="28">
        <v>50</v>
      </c>
      <c r="C199" s="11" t="s">
        <v>18</v>
      </c>
      <c r="D199" s="11"/>
      <c r="E199" s="11"/>
      <c r="F199" s="11"/>
      <c r="G199" s="11"/>
      <c r="H199" s="29">
        <v>4.3263636363636371</v>
      </c>
      <c r="I199" s="11"/>
      <c r="J199" s="11"/>
      <c r="K199" s="14" t="s">
        <v>16</v>
      </c>
    </row>
    <row r="200" spans="1:11">
      <c r="A200" s="13" t="s">
        <v>226</v>
      </c>
      <c r="B200" s="28">
        <v>396</v>
      </c>
      <c r="C200" s="11" t="s">
        <v>15</v>
      </c>
      <c r="D200" s="11"/>
      <c r="E200" s="11"/>
      <c r="F200" s="11"/>
      <c r="G200" s="11"/>
      <c r="H200" s="29">
        <v>324.76</v>
      </c>
      <c r="I200" s="11"/>
      <c r="J200" s="11"/>
      <c r="K200" s="14" t="s">
        <v>16</v>
      </c>
    </row>
    <row r="201" spans="1:11">
      <c r="A201" s="13" t="s">
        <v>227</v>
      </c>
      <c r="B201" s="28">
        <v>151</v>
      </c>
      <c r="C201" s="11" t="s">
        <v>15</v>
      </c>
      <c r="D201" s="11"/>
      <c r="E201" s="11"/>
      <c r="F201" s="11"/>
      <c r="G201" s="11"/>
      <c r="H201" s="29">
        <v>144.04</v>
      </c>
      <c r="I201" s="11"/>
      <c r="J201" s="11"/>
      <c r="K201" s="14" t="s">
        <v>16</v>
      </c>
    </row>
    <row r="202" spans="1:11">
      <c r="A202" s="13" t="s">
        <v>228</v>
      </c>
      <c r="B202" s="28">
        <v>200</v>
      </c>
      <c r="C202" s="11" t="s">
        <v>15</v>
      </c>
      <c r="D202" s="11"/>
      <c r="E202" s="11"/>
      <c r="F202" s="11"/>
      <c r="G202" s="11">
        <v>33</v>
      </c>
      <c r="H202" s="29">
        <v>5.7751515151515154</v>
      </c>
      <c r="I202" s="11"/>
      <c r="J202" s="11"/>
      <c r="K202" s="14" t="s">
        <v>16</v>
      </c>
    </row>
    <row r="203" spans="1:11">
      <c r="A203" s="13" t="s">
        <v>229</v>
      </c>
      <c r="B203" s="28">
        <v>10935</v>
      </c>
      <c r="C203" s="11" t="s">
        <v>15</v>
      </c>
      <c r="D203" s="11"/>
      <c r="E203" s="11"/>
      <c r="F203" s="11"/>
      <c r="G203" s="11"/>
      <c r="H203" s="29">
        <v>10423.6</v>
      </c>
      <c r="I203" s="11"/>
      <c r="J203" s="11"/>
      <c r="K203" s="14" t="s">
        <v>23</v>
      </c>
    </row>
    <row r="204" spans="1:11">
      <c r="A204" s="13" t="s">
        <v>230</v>
      </c>
      <c r="B204" s="28">
        <v>275</v>
      </c>
      <c r="C204" s="11" t="s">
        <v>15</v>
      </c>
      <c r="D204" s="11"/>
      <c r="E204" s="11"/>
      <c r="F204" s="11"/>
      <c r="G204" s="11"/>
      <c r="H204" s="29">
        <v>125.52</v>
      </c>
      <c r="I204" s="11"/>
      <c r="J204" s="11"/>
      <c r="K204" s="14" t="s">
        <v>16</v>
      </c>
    </row>
    <row r="205" spans="1:11" ht="25.5">
      <c r="A205" s="13" t="s">
        <v>231</v>
      </c>
      <c r="B205" s="28">
        <v>63</v>
      </c>
      <c r="C205" s="11" t="s">
        <v>18</v>
      </c>
      <c r="D205" s="11"/>
      <c r="E205" s="11"/>
      <c r="F205" s="11"/>
      <c r="G205" s="11"/>
      <c r="H205" s="29">
        <v>49.86</v>
      </c>
      <c r="I205" s="11"/>
      <c r="J205" s="11"/>
      <c r="K205" s="14" t="s">
        <v>16</v>
      </c>
    </row>
    <row r="206" spans="1:11" ht="25.5">
      <c r="A206" s="13" t="s">
        <v>232</v>
      </c>
      <c r="B206" s="28">
        <v>63</v>
      </c>
      <c r="C206" s="11" t="s">
        <v>18</v>
      </c>
      <c r="D206" s="11"/>
      <c r="E206" s="11"/>
      <c r="F206" s="11"/>
      <c r="G206" s="11"/>
      <c r="H206" s="29">
        <v>49.86</v>
      </c>
      <c r="I206" s="11"/>
      <c r="J206" s="11"/>
      <c r="K206" s="14" t="s">
        <v>16</v>
      </c>
    </row>
    <row r="207" spans="1:11">
      <c r="A207" s="13" t="s">
        <v>233</v>
      </c>
      <c r="B207" s="28">
        <v>63</v>
      </c>
      <c r="C207" s="11" t="s">
        <v>18</v>
      </c>
      <c r="D207" s="11"/>
      <c r="E207" s="11"/>
      <c r="F207" s="11"/>
      <c r="G207" s="11"/>
      <c r="H207" s="29">
        <v>49.86</v>
      </c>
      <c r="I207" s="11"/>
      <c r="J207" s="11"/>
      <c r="K207" s="14" t="s">
        <v>16</v>
      </c>
    </row>
    <row r="208" spans="1:11" ht="25.5">
      <c r="A208" s="13" t="s">
        <v>234</v>
      </c>
      <c r="B208" s="28">
        <v>70</v>
      </c>
      <c r="C208" s="11" t="s">
        <v>15</v>
      </c>
      <c r="D208" s="11"/>
      <c r="E208" s="11"/>
      <c r="F208" s="11"/>
      <c r="G208" s="11">
        <v>35</v>
      </c>
      <c r="H208" s="29">
        <v>1.8466666666666667</v>
      </c>
      <c r="I208" s="11"/>
      <c r="J208" s="11"/>
      <c r="K208" s="14" t="s">
        <v>16</v>
      </c>
    </row>
    <row r="209" spans="1:11">
      <c r="A209" s="13" t="s">
        <v>235</v>
      </c>
      <c r="B209" s="28">
        <v>0</v>
      </c>
      <c r="C209" s="11" t="s">
        <v>41</v>
      </c>
      <c r="D209" s="11"/>
      <c r="E209" s="11"/>
      <c r="F209" s="11"/>
      <c r="G209" s="11">
        <v>3</v>
      </c>
      <c r="H209" s="29"/>
      <c r="I209" s="11"/>
      <c r="J209" s="11"/>
      <c r="K209" s="14" t="s">
        <v>42</v>
      </c>
    </row>
    <row r="210" spans="1:11">
      <c r="A210" s="13" t="s">
        <v>236</v>
      </c>
      <c r="B210" s="28">
        <v>265</v>
      </c>
      <c r="C210" s="11" t="s">
        <v>18</v>
      </c>
      <c r="D210" s="11">
        <v>1</v>
      </c>
      <c r="E210" s="11"/>
      <c r="F210" s="11"/>
      <c r="G210" s="11"/>
      <c r="H210" s="29">
        <v>17.066875</v>
      </c>
      <c r="I210" s="11"/>
      <c r="J210" s="11"/>
      <c r="K210" s="14" t="s">
        <v>16</v>
      </c>
    </row>
    <row r="211" spans="1:11" ht="25.5">
      <c r="A211" s="13" t="s">
        <v>237</v>
      </c>
      <c r="B211" s="28">
        <v>0</v>
      </c>
      <c r="C211" s="11" t="s">
        <v>15</v>
      </c>
      <c r="D211" s="11"/>
      <c r="E211" s="11"/>
      <c r="F211" s="11"/>
      <c r="G211" s="11"/>
      <c r="H211" s="29">
        <v>157.34</v>
      </c>
      <c r="I211" s="11"/>
      <c r="J211" s="11"/>
      <c r="K211" s="14" t="s">
        <v>30</v>
      </c>
    </row>
    <row r="212" spans="1:11">
      <c r="A212" s="13" t="s">
        <v>238</v>
      </c>
      <c r="B212" s="28">
        <v>519</v>
      </c>
      <c r="C212" s="11" t="s">
        <v>18</v>
      </c>
      <c r="D212" s="11"/>
      <c r="E212" s="11"/>
      <c r="F212" s="11"/>
      <c r="G212" s="11">
        <v>53</v>
      </c>
      <c r="H212" s="29">
        <v>8.8013207547169809</v>
      </c>
      <c r="I212" s="11"/>
      <c r="J212" s="11"/>
      <c r="K212" s="14" t="s">
        <v>49</v>
      </c>
    </row>
    <row r="213" spans="1:11">
      <c r="A213" s="13" t="s">
        <v>239</v>
      </c>
      <c r="B213" s="28">
        <v>122</v>
      </c>
      <c r="C213" s="11" t="s">
        <v>18</v>
      </c>
      <c r="D213" s="11"/>
      <c r="E213" s="11">
        <v>4</v>
      </c>
      <c r="F213" s="11"/>
      <c r="G213" s="11"/>
      <c r="H213" s="29">
        <v>7.1142857142857139</v>
      </c>
      <c r="I213" s="11"/>
      <c r="J213" s="11"/>
      <c r="K213" s="14" t="s">
        <v>16</v>
      </c>
    </row>
    <row r="214" spans="1:11">
      <c r="A214" s="13" t="s">
        <v>240</v>
      </c>
      <c r="B214" s="28">
        <v>0</v>
      </c>
      <c r="C214" s="11" t="s">
        <v>15</v>
      </c>
      <c r="D214" s="11"/>
      <c r="E214" s="11"/>
      <c r="F214" s="11"/>
      <c r="G214" s="11"/>
      <c r="H214" s="29"/>
      <c r="I214" s="11"/>
      <c r="J214" s="11"/>
      <c r="K214" s="14" t="s">
        <v>16</v>
      </c>
    </row>
    <row r="215" spans="1:11">
      <c r="A215" s="13" t="s">
        <v>241</v>
      </c>
      <c r="B215" s="28">
        <v>0</v>
      </c>
      <c r="C215" s="11" t="s">
        <v>15</v>
      </c>
      <c r="D215" s="11"/>
      <c r="E215" s="11"/>
      <c r="F215" s="11"/>
      <c r="G215" s="11"/>
      <c r="H215" s="29"/>
      <c r="I215" s="11"/>
      <c r="J215" s="11"/>
      <c r="K215" s="14" t="s">
        <v>16</v>
      </c>
    </row>
    <row r="216" spans="1:11">
      <c r="A216" s="13" t="s">
        <v>242</v>
      </c>
      <c r="B216" s="28">
        <v>83</v>
      </c>
      <c r="C216" s="11" t="s">
        <v>18</v>
      </c>
      <c r="D216" s="11"/>
      <c r="E216" s="11"/>
      <c r="F216" s="11"/>
      <c r="G216" s="11"/>
      <c r="H216" s="29">
        <v>82.47</v>
      </c>
      <c r="I216" s="11"/>
      <c r="J216" s="11"/>
      <c r="K216" s="14" t="s">
        <v>16</v>
      </c>
    </row>
    <row r="217" spans="1:11">
      <c r="A217" s="13" t="s">
        <v>243</v>
      </c>
      <c r="B217" s="28">
        <v>144</v>
      </c>
      <c r="C217" s="11" t="s">
        <v>15</v>
      </c>
      <c r="D217" s="11"/>
      <c r="E217" s="11"/>
      <c r="F217" s="11"/>
      <c r="G217" s="11"/>
      <c r="H217" s="29">
        <v>41</v>
      </c>
      <c r="I217" s="11"/>
      <c r="J217" s="11"/>
      <c r="K217" s="14" t="s">
        <v>16</v>
      </c>
    </row>
    <row r="218" spans="1:11">
      <c r="A218" s="13" t="s">
        <v>244</v>
      </c>
      <c r="B218" s="28">
        <v>146</v>
      </c>
      <c r="C218" s="11" t="s">
        <v>66</v>
      </c>
      <c r="D218" s="11"/>
      <c r="E218" s="11"/>
      <c r="F218" s="11"/>
      <c r="G218" s="11"/>
      <c r="H218" s="29">
        <v>137.19999999999999</v>
      </c>
      <c r="I218" s="11"/>
      <c r="J218" s="11"/>
      <c r="K218" s="14" t="s">
        <v>16</v>
      </c>
    </row>
    <row r="219" spans="1:11" ht="25.5">
      <c r="A219" s="13" t="s">
        <v>245</v>
      </c>
      <c r="B219" s="28">
        <v>159</v>
      </c>
      <c r="C219" s="11" t="s">
        <v>15</v>
      </c>
      <c r="D219" s="11"/>
      <c r="E219" s="11"/>
      <c r="F219" s="11"/>
      <c r="G219" s="11"/>
      <c r="H219" s="29">
        <v>151.80000000000001</v>
      </c>
      <c r="I219" s="11"/>
      <c r="J219" s="11"/>
      <c r="K219" s="14" t="s">
        <v>16</v>
      </c>
    </row>
    <row r="220" spans="1:11" ht="25.5">
      <c r="A220" s="13" t="s">
        <v>246</v>
      </c>
      <c r="B220" s="28">
        <v>26</v>
      </c>
      <c r="C220" s="11" t="s">
        <v>18</v>
      </c>
      <c r="D220" s="11"/>
      <c r="E220" s="11"/>
      <c r="F220" s="11"/>
      <c r="G220" s="11"/>
      <c r="H220" s="29">
        <v>29.92</v>
      </c>
      <c r="I220" s="11"/>
      <c r="J220" s="11"/>
      <c r="K220" s="14" t="s">
        <v>16</v>
      </c>
    </row>
    <row r="221" spans="1:11">
      <c r="A221" s="13" t="s">
        <v>247</v>
      </c>
      <c r="B221" s="28">
        <v>37</v>
      </c>
      <c r="C221" s="11" t="s">
        <v>15</v>
      </c>
      <c r="D221" s="11"/>
      <c r="E221" s="11"/>
      <c r="F221" s="11"/>
      <c r="G221" s="11"/>
      <c r="H221" s="29">
        <v>32.68</v>
      </c>
      <c r="I221" s="11"/>
      <c r="J221" s="11"/>
      <c r="K221" s="14" t="s">
        <v>16</v>
      </c>
    </row>
    <row r="222" spans="1:11" ht="25.5">
      <c r="A222" s="13" t="s">
        <v>248</v>
      </c>
      <c r="B222" s="28">
        <v>201</v>
      </c>
      <c r="C222" s="11" t="s">
        <v>15</v>
      </c>
      <c r="D222" s="11"/>
      <c r="E222" s="11"/>
      <c r="F222" s="11"/>
      <c r="G222" s="11"/>
      <c r="H222" s="29">
        <v>146.33000000000001</v>
      </c>
      <c r="I222" s="11"/>
      <c r="J222" s="11"/>
      <c r="K222" s="14" t="s">
        <v>16</v>
      </c>
    </row>
    <row r="223" spans="1:11">
      <c r="A223" s="13" t="s">
        <v>249</v>
      </c>
      <c r="B223" s="28">
        <v>596</v>
      </c>
      <c r="C223" s="11" t="s">
        <v>15</v>
      </c>
      <c r="D223" s="11"/>
      <c r="E223" s="11"/>
      <c r="F223" s="11"/>
      <c r="G223" s="11"/>
      <c r="H223" s="29">
        <v>567.29999999999995</v>
      </c>
      <c r="I223" s="11"/>
      <c r="J223" s="11"/>
      <c r="K223" s="14" t="s">
        <v>16</v>
      </c>
    </row>
    <row r="224" spans="1:11">
      <c r="A224" s="13" t="s">
        <v>250</v>
      </c>
      <c r="B224" s="28">
        <v>47</v>
      </c>
      <c r="C224" s="11" t="s">
        <v>15</v>
      </c>
      <c r="D224" s="11"/>
      <c r="E224" s="11"/>
      <c r="F224" s="11"/>
      <c r="G224" s="11"/>
      <c r="H224" s="29">
        <v>44.32</v>
      </c>
      <c r="I224" s="11"/>
      <c r="J224" s="11"/>
      <c r="K224" s="14" t="s">
        <v>16</v>
      </c>
    </row>
    <row r="225" spans="1:11">
      <c r="A225" s="13" t="s">
        <v>251</v>
      </c>
      <c r="B225" s="28">
        <v>762</v>
      </c>
      <c r="C225" s="11" t="s">
        <v>15</v>
      </c>
      <c r="D225" s="11"/>
      <c r="E225" s="11"/>
      <c r="F225" s="11"/>
      <c r="G225" s="11"/>
      <c r="H225" s="29">
        <v>778.92</v>
      </c>
      <c r="I225" s="11"/>
      <c r="J225" s="11"/>
      <c r="K225" s="14" t="s">
        <v>16</v>
      </c>
    </row>
    <row r="226" spans="1:11" ht="25.5">
      <c r="A226" s="13" t="s">
        <v>252</v>
      </c>
      <c r="B226" s="28">
        <v>1149</v>
      </c>
      <c r="C226" s="11" t="s">
        <v>15</v>
      </c>
      <c r="D226" s="11"/>
      <c r="E226" s="11"/>
      <c r="F226" s="11"/>
      <c r="G226" s="11"/>
      <c r="H226" s="29">
        <v>770.57999999999993</v>
      </c>
      <c r="I226" s="11"/>
      <c r="J226" s="11"/>
      <c r="K226" s="14" t="s">
        <v>16</v>
      </c>
    </row>
    <row r="227" spans="1:11">
      <c r="A227" s="13" t="s">
        <v>253</v>
      </c>
      <c r="B227" s="28">
        <v>0</v>
      </c>
      <c r="C227" s="11" t="s">
        <v>15</v>
      </c>
      <c r="D227" s="11"/>
      <c r="E227" s="11"/>
      <c r="F227" s="11"/>
      <c r="G227" s="11"/>
      <c r="H227" s="29"/>
      <c r="I227" s="11"/>
      <c r="J227" s="11"/>
      <c r="K227" s="14" t="s">
        <v>16</v>
      </c>
    </row>
    <row r="228" spans="1:11" ht="38.25">
      <c r="A228" s="13" t="s">
        <v>254</v>
      </c>
      <c r="B228" s="28">
        <v>62</v>
      </c>
      <c r="C228" s="11" t="s">
        <v>66</v>
      </c>
      <c r="D228" s="11"/>
      <c r="E228" s="11"/>
      <c r="F228" s="11"/>
      <c r="G228" s="11"/>
      <c r="H228" s="29">
        <v>62.05</v>
      </c>
      <c r="I228" s="11"/>
      <c r="J228" s="11"/>
      <c r="K228" s="14" t="s">
        <v>16</v>
      </c>
    </row>
    <row r="229" spans="1:11">
      <c r="A229" s="13" t="s">
        <v>255</v>
      </c>
      <c r="B229" s="28">
        <v>438</v>
      </c>
      <c r="C229" s="11" t="s">
        <v>15</v>
      </c>
      <c r="D229" s="11"/>
      <c r="E229" s="11"/>
      <c r="F229" s="11"/>
      <c r="G229" s="11"/>
      <c r="H229" s="29">
        <v>109.41</v>
      </c>
      <c r="I229" s="11"/>
      <c r="J229" s="11"/>
      <c r="K229" s="14" t="s">
        <v>16</v>
      </c>
    </row>
    <row r="230" spans="1:11">
      <c r="A230" s="13" t="s">
        <v>256</v>
      </c>
      <c r="B230" s="28">
        <v>235</v>
      </c>
      <c r="C230" s="11" t="s">
        <v>18</v>
      </c>
      <c r="D230" s="11"/>
      <c r="E230" s="11"/>
      <c r="F230" s="11"/>
      <c r="G230" s="11"/>
      <c r="H230" s="29">
        <v>208.16</v>
      </c>
      <c r="I230" s="11"/>
      <c r="J230" s="11"/>
      <c r="K230" s="14" t="s">
        <v>16</v>
      </c>
    </row>
    <row r="231" spans="1:11">
      <c r="A231" s="13" t="s">
        <v>257</v>
      </c>
      <c r="B231" s="28">
        <v>119</v>
      </c>
      <c r="C231" s="11" t="s">
        <v>15</v>
      </c>
      <c r="D231" s="11"/>
      <c r="E231" s="11"/>
      <c r="F231" s="11"/>
      <c r="G231" s="11">
        <v>2</v>
      </c>
      <c r="H231" s="29">
        <v>42.104999999999997</v>
      </c>
      <c r="I231" s="11"/>
      <c r="J231" s="11"/>
      <c r="K231" s="14" t="s">
        <v>16</v>
      </c>
    </row>
    <row r="232" spans="1:11">
      <c r="A232" s="13" t="s">
        <v>258</v>
      </c>
      <c r="B232" s="28">
        <v>0</v>
      </c>
      <c r="C232" s="11" t="s">
        <v>15</v>
      </c>
      <c r="D232" s="11"/>
      <c r="E232" s="11"/>
      <c r="F232" s="11"/>
      <c r="G232" s="11"/>
      <c r="H232" s="29"/>
      <c r="I232" s="11"/>
      <c r="J232" s="11"/>
      <c r="K232" s="14" t="s">
        <v>16</v>
      </c>
    </row>
    <row r="233" spans="1:11">
      <c r="A233" s="13" t="s">
        <v>259</v>
      </c>
      <c r="B233" s="28">
        <v>0</v>
      </c>
      <c r="C233" s="11" t="s">
        <v>15</v>
      </c>
      <c r="D233" s="11"/>
      <c r="E233" s="11"/>
      <c r="F233" s="11"/>
      <c r="G233" s="11"/>
      <c r="H233" s="29"/>
      <c r="I233" s="11"/>
      <c r="J233" s="11"/>
      <c r="K233" s="14" t="s">
        <v>16</v>
      </c>
    </row>
    <row r="234" spans="1:11">
      <c r="A234" s="13" t="s">
        <v>260</v>
      </c>
      <c r="B234" s="28">
        <v>0</v>
      </c>
      <c r="C234" s="11" t="s">
        <v>15</v>
      </c>
      <c r="D234" s="11"/>
      <c r="E234" s="11"/>
      <c r="F234" s="11"/>
      <c r="G234" s="11"/>
      <c r="H234" s="29"/>
      <c r="I234" s="11"/>
      <c r="J234" s="11"/>
      <c r="K234" s="14" t="s">
        <v>16</v>
      </c>
    </row>
    <row r="235" spans="1:11">
      <c r="A235" s="13" t="s">
        <v>261</v>
      </c>
      <c r="B235" s="28">
        <v>0</v>
      </c>
      <c r="C235" s="11" t="s">
        <v>15</v>
      </c>
      <c r="D235" s="11"/>
      <c r="E235" s="11"/>
      <c r="F235" s="11"/>
      <c r="G235" s="11"/>
      <c r="H235" s="29"/>
      <c r="I235" s="11"/>
      <c r="J235" s="11"/>
      <c r="K235" s="14" t="s">
        <v>16</v>
      </c>
    </row>
    <row r="236" spans="1:11">
      <c r="A236" s="13" t="s">
        <v>262</v>
      </c>
      <c r="B236" s="28">
        <v>35</v>
      </c>
      <c r="C236" s="11" t="s">
        <v>116</v>
      </c>
      <c r="D236" s="11"/>
      <c r="E236" s="11"/>
      <c r="F236" s="11"/>
      <c r="G236" s="11">
        <v>242</v>
      </c>
      <c r="H236" s="29"/>
      <c r="I236" s="11"/>
      <c r="J236" s="11"/>
      <c r="K236" s="14" t="s">
        <v>16</v>
      </c>
    </row>
    <row r="237" spans="1:11">
      <c r="A237" s="13" t="s">
        <v>263</v>
      </c>
      <c r="B237" s="28">
        <v>155</v>
      </c>
      <c r="C237" s="11" t="s">
        <v>15</v>
      </c>
      <c r="D237" s="11"/>
      <c r="E237" s="11"/>
      <c r="F237" s="11"/>
      <c r="G237" s="11">
        <v>9</v>
      </c>
      <c r="H237" s="29">
        <v>14.515000000000001</v>
      </c>
      <c r="I237" s="11"/>
      <c r="J237" s="11"/>
      <c r="K237" s="14" t="s">
        <v>49</v>
      </c>
    </row>
    <row r="238" spans="1:11">
      <c r="A238" s="13" t="s">
        <v>264</v>
      </c>
      <c r="B238" s="28">
        <v>50</v>
      </c>
      <c r="C238" s="11" t="s">
        <v>18</v>
      </c>
      <c r="D238" s="11"/>
      <c r="E238" s="11"/>
      <c r="F238" s="11"/>
      <c r="G238" s="11">
        <v>69</v>
      </c>
      <c r="H238" s="29">
        <v>0.68971014492753624</v>
      </c>
      <c r="I238" s="11"/>
      <c r="J238" s="11"/>
      <c r="K238" s="14" t="s">
        <v>16</v>
      </c>
    </row>
    <row r="239" spans="1:11">
      <c r="A239" s="13" t="s">
        <v>265</v>
      </c>
      <c r="B239" s="28">
        <v>286</v>
      </c>
      <c r="C239" s="11" t="s">
        <v>15</v>
      </c>
      <c r="D239" s="11"/>
      <c r="E239" s="11">
        <v>3</v>
      </c>
      <c r="F239" s="11"/>
      <c r="G239" s="11"/>
      <c r="H239" s="29">
        <v>68.142499999999998</v>
      </c>
      <c r="I239" s="11"/>
      <c r="J239" s="11"/>
      <c r="K239" s="14" t="s">
        <v>16</v>
      </c>
    </row>
    <row r="240" spans="1:11">
      <c r="A240" s="13" t="s">
        <v>266</v>
      </c>
      <c r="B240" s="28">
        <v>0</v>
      </c>
      <c r="C240" s="11" t="s">
        <v>15</v>
      </c>
      <c r="D240" s="11"/>
      <c r="E240" s="11"/>
      <c r="F240" s="11"/>
      <c r="G240" s="11">
        <v>25</v>
      </c>
      <c r="H240" s="29"/>
      <c r="I240" s="11"/>
      <c r="J240" s="11"/>
      <c r="K240" s="14" t="s">
        <v>16</v>
      </c>
    </row>
    <row r="241" spans="1:11">
      <c r="A241" s="13" t="s">
        <v>267</v>
      </c>
      <c r="B241" s="28">
        <v>0</v>
      </c>
      <c r="C241" s="11" t="s">
        <v>15</v>
      </c>
      <c r="D241" s="11"/>
      <c r="E241" s="11"/>
      <c r="F241" s="11"/>
      <c r="G241" s="11">
        <v>8</v>
      </c>
      <c r="H241" s="29"/>
      <c r="I241" s="11"/>
      <c r="J241" s="11"/>
      <c r="K241" s="14" t="s">
        <v>16</v>
      </c>
    </row>
    <row r="242" spans="1:11">
      <c r="A242" s="13" t="s">
        <v>268</v>
      </c>
      <c r="B242" s="28">
        <v>306</v>
      </c>
      <c r="C242" s="11" t="s">
        <v>15</v>
      </c>
      <c r="D242" s="11"/>
      <c r="E242" s="11"/>
      <c r="F242" s="11"/>
      <c r="G242" s="11"/>
      <c r="H242" s="29">
        <v>264.3</v>
      </c>
      <c r="I242" s="11"/>
      <c r="J242" s="11"/>
      <c r="K242" s="14" t="s">
        <v>16</v>
      </c>
    </row>
    <row r="243" spans="1:11">
      <c r="A243" s="13" t="s">
        <v>269</v>
      </c>
      <c r="B243" s="28">
        <v>77</v>
      </c>
      <c r="C243" s="11" t="s">
        <v>15</v>
      </c>
      <c r="D243" s="11"/>
      <c r="E243" s="11"/>
      <c r="F243" s="11"/>
      <c r="G243" s="11"/>
      <c r="H243" s="29">
        <v>73.13</v>
      </c>
      <c r="I243" s="11"/>
      <c r="J243" s="11"/>
      <c r="K243" s="14" t="s">
        <v>16</v>
      </c>
    </row>
    <row r="244" spans="1:11">
      <c r="A244" s="13" t="s">
        <v>270</v>
      </c>
      <c r="B244" s="28">
        <v>657</v>
      </c>
      <c r="C244" s="11" t="s">
        <v>15</v>
      </c>
      <c r="D244" s="11"/>
      <c r="E244" s="11"/>
      <c r="F244" s="11"/>
      <c r="G244" s="11"/>
      <c r="H244" s="29">
        <v>656.96399999999994</v>
      </c>
      <c r="I244" s="11"/>
      <c r="J244" s="11"/>
      <c r="K244" s="14" t="s">
        <v>16</v>
      </c>
    </row>
    <row r="245" spans="1:11">
      <c r="A245" s="13" t="s">
        <v>271</v>
      </c>
      <c r="B245" s="28">
        <v>93</v>
      </c>
      <c r="C245" s="11" t="s">
        <v>66</v>
      </c>
      <c r="D245" s="11"/>
      <c r="E245" s="11"/>
      <c r="F245" s="11"/>
      <c r="G245" s="11"/>
      <c r="H245" s="29">
        <v>88.64</v>
      </c>
      <c r="I245" s="11"/>
      <c r="J245" s="11"/>
      <c r="K245" s="14" t="s">
        <v>16</v>
      </c>
    </row>
    <row r="246" spans="1:11">
      <c r="A246" s="13" t="s">
        <v>272</v>
      </c>
      <c r="B246" s="28">
        <v>0</v>
      </c>
      <c r="C246" s="11" t="s">
        <v>15</v>
      </c>
      <c r="D246" s="11"/>
      <c r="E246" s="11"/>
      <c r="F246" s="11"/>
      <c r="G246" s="11"/>
      <c r="H246" s="29"/>
      <c r="I246" s="11"/>
      <c r="J246" s="11"/>
      <c r="K246" s="14" t="s">
        <v>30</v>
      </c>
    </row>
    <row r="247" spans="1:11">
      <c r="A247" s="13" t="s">
        <v>273</v>
      </c>
      <c r="B247" s="28">
        <v>0</v>
      </c>
      <c r="C247" s="11" t="s">
        <v>15</v>
      </c>
      <c r="D247" s="11"/>
      <c r="E247" s="11"/>
      <c r="F247" s="11"/>
      <c r="G247" s="11"/>
      <c r="H247" s="29"/>
      <c r="I247" s="11"/>
      <c r="J247" s="11"/>
      <c r="K247" s="14" t="s">
        <v>30</v>
      </c>
    </row>
    <row r="248" spans="1:11" ht="25.5">
      <c r="A248" s="13" t="s">
        <v>274</v>
      </c>
      <c r="B248" s="28">
        <v>42</v>
      </c>
      <c r="C248" s="11" t="s">
        <v>15</v>
      </c>
      <c r="D248" s="11"/>
      <c r="E248" s="11"/>
      <c r="F248" s="11"/>
      <c r="G248" s="11"/>
      <c r="H248" s="29">
        <v>77.62</v>
      </c>
      <c r="I248" s="11"/>
      <c r="J248" s="11"/>
      <c r="K248" s="14" t="s">
        <v>16</v>
      </c>
    </row>
    <row r="249" spans="1:11">
      <c r="A249" s="13" t="s">
        <v>275</v>
      </c>
      <c r="B249" s="28">
        <v>587</v>
      </c>
      <c r="C249" s="11" t="s">
        <v>15</v>
      </c>
      <c r="D249" s="11"/>
      <c r="E249" s="11"/>
      <c r="F249" s="11"/>
      <c r="G249" s="11"/>
      <c r="H249" s="29">
        <v>702.22</v>
      </c>
      <c r="I249" s="11"/>
      <c r="J249" s="11"/>
      <c r="K249" s="14" t="s">
        <v>16</v>
      </c>
    </row>
    <row r="250" spans="1:11" ht="25.5">
      <c r="A250" s="13" t="s">
        <v>276</v>
      </c>
      <c r="B250" s="28">
        <v>42</v>
      </c>
      <c r="C250" s="11" t="s">
        <v>66</v>
      </c>
      <c r="D250" s="11"/>
      <c r="E250" s="11"/>
      <c r="F250" s="11"/>
      <c r="G250" s="11"/>
      <c r="H250" s="29">
        <v>38.78</v>
      </c>
      <c r="I250" s="11"/>
      <c r="J250" s="11"/>
      <c r="K250" s="14" t="s">
        <v>16</v>
      </c>
    </row>
    <row r="251" spans="1:11">
      <c r="A251" s="13" t="s">
        <v>277</v>
      </c>
      <c r="B251" s="28">
        <v>1113</v>
      </c>
      <c r="C251" s="11" t="s">
        <v>15</v>
      </c>
      <c r="D251" s="11"/>
      <c r="E251" s="11"/>
      <c r="F251" s="11"/>
      <c r="G251" s="11"/>
      <c r="H251" s="29">
        <v>1038.2</v>
      </c>
      <c r="I251" s="11"/>
      <c r="J251" s="11"/>
      <c r="K251" s="14" t="s">
        <v>16</v>
      </c>
    </row>
    <row r="252" spans="1:11">
      <c r="A252" s="13" t="s">
        <v>278</v>
      </c>
      <c r="B252" s="28">
        <v>131</v>
      </c>
      <c r="C252" s="11" t="s">
        <v>15</v>
      </c>
      <c r="D252" s="11"/>
      <c r="E252" s="11"/>
      <c r="F252" s="11"/>
      <c r="G252" s="11"/>
      <c r="H252" s="29">
        <v>129.16999999999999</v>
      </c>
      <c r="I252" s="11"/>
      <c r="J252" s="11"/>
      <c r="K252" s="14" t="s">
        <v>16</v>
      </c>
    </row>
    <row r="253" spans="1:11">
      <c r="A253" s="13" t="s">
        <v>279</v>
      </c>
      <c r="B253" s="28">
        <v>122</v>
      </c>
      <c r="C253" s="11" t="s">
        <v>15</v>
      </c>
      <c r="D253" s="11"/>
      <c r="E253" s="11"/>
      <c r="F253" s="11"/>
      <c r="G253" s="11"/>
      <c r="H253" s="29">
        <v>122.29350000000001</v>
      </c>
      <c r="I253" s="11"/>
      <c r="J253" s="11"/>
      <c r="K253" s="14" t="s">
        <v>16</v>
      </c>
    </row>
    <row r="254" spans="1:11">
      <c r="A254" s="13" t="s">
        <v>280</v>
      </c>
      <c r="B254" s="28">
        <v>472</v>
      </c>
      <c r="C254" s="11" t="s">
        <v>66</v>
      </c>
      <c r="D254" s="11"/>
      <c r="E254" s="11"/>
      <c r="F254" s="11"/>
      <c r="G254" s="11"/>
      <c r="H254" s="29">
        <v>217.01</v>
      </c>
      <c r="I254" s="11"/>
      <c r="J254" s="11"/>
      <c r="K254" s="14" t="s">
        <v>16</v>
      </c>
    </row>
    <row r="255" spans="1:11">
      <c r="A255" s="13" t="s">
        <v>281</v>
      </c>
      <c r="B255" s="28">
        <v>78</v>
      </c>
      <c r="C255" s="11" t="s">
        <v>15</v>
      </c>
      <c r="D255" s="11"/>
      <c r="E255" s="11"/>
      <c r="F255" s="11"/>
      <c r="G255" s="11"/>
      <c r="H255" s="29">
        <v>72.02</v>
      </c>
      <c r="I255" s="11"/>
      <c r="J255" s="11"/>
      <c r="K255" s="14" t="s">
        <v>16</v>
      </c>
    </row>
    <row r="256" spans="1:11" ht="25.5">
      <c r="A256" s="13" t="s">
        <v>282</v>
      </c>
      <c r="B256" s="28">
        <v>49</v>
      </c>
      <c r="C256" s="11" t="s">
        <v>18</v>
      </c>
      <c r="D256" s="11"/>
      <c r="E256" s="11"/>
      <c r="F256" s="11"/>
      <c r="G256" s="11">
        <v>24</v>
      </c>
      <c r="H256" s="29">
        <v>1.5012903225806451</v>
      </c>
      <c r="I256" s="11"/>
      <c r="J256" s="11"/>
      <c r="K256" s="14" t="s">
        <v>16</v>
      </c>
    </row>
    <row r="257" spans="1:11">
      <c r="A257" s="13" t="s">
        <v>283</v>
      </c>
      <c r="B257" s="28">
        <v>6215</v>
      </c>
      <c r="C257" s="11" t="s">
        <v>15</v>
      </c>
      <c r="D257" s="11"/>
      <c r="E257" s="11"/>
      <c r="F257" s="11"/>
      <c r="G257" s="11"/>
      <c r="H257" s="29">
        <v>4122.8599999999997</v>
      </c>
      <c r="I257" s="11"/>
      <c r="J257" s="11"/>
      <c r="K257" s="14" t="s">
        <v>16</v>
      </c>
    </row>
    <row r="258" spans="1:11">
      <c r="A258" s="13" t="s">
        <v>284</v>
      </c>
      <c r="B258" s="28">
        <v>58</v>
      </c>
      <c r="C258" s="11" t="s">
        <v>285</v>
      </c>
      <c r="D258" s="11"/>
      <c r="E258" s="11"/>
      <c r="F258" s="11"/>
      <c r="G258" s="11"/>
      <c r="H258" s="29"/>
      <c r="I258" s="11"/>
      <c r="J258" s="11"/>
      <c r="K258" s="14" t="s">
        <v>16</v>
      </c>
    </row>
    <row r="259" spans="1:11">
      <c r="A259" s="13" t="s">
        <v>286</v>
      </c>
      <c r="B259" s="28">
        <v>1012</v>
      </c>
      <c r="C259" s="11" t="s">
        <v>18</v>
      </c>
      <c r="D259" s="11"/>
      <c r="E259" s="11"/>
      <c r="F259" s="11"/>
      <c r="G259" s="11"/>
      <c r="H259" s="29">
        <v>872.41</v>
      </c>
      <c r="I259" s="11"/>
      <c r="J259" s="11"/>
      <c r="K259" s="14" t="s">
        <v>16</v>
      </c>
    </row>
    <row r="260" spans="1:11" ht="25.5">
      <c r="A260" s="13" t="s">
        <v>287</v>
      </c>
      <c r="B260" s="28">
        <v>307</v>
      </c>
      <c r="C260" s="11" t="s">
        <v>15</v>
      </c>
      <c r="D260" s="11"/>
      <c r="E260" s="11"/>
      <c r="F260" s="11"/>
      <c r="G260" s="11"/>
      <c r="H260" s="29">
        <v>102.28</v>
      </c>
      <c r="I260" s="11"/>
      <c r="J260" s="11"/>
      <c r="K260" s="14" t="s">
        <v>16</v>
      </c>
    </row>
    <row r="261" spans="1:11" ht="25.5">
      <c r="A261" s="13" t="s">
        <v>288</v>
      </c>
      <c r="B261" s="28">
        <v>0</v>
      </c>
      <c r="C261" s="11" t="s">
        <v>15</v>
      </c>
      <c r="D261" s="11"/>
      <c r="E261" s="11"/>
      <c r="F261" s="11"/>
      <c r="G261" s="11"/>
      <c r="H261" s="29"/>
      <c r="I261" s="11"/>
      <c r="J261" s="11"/>
      <c r="K261" s="14" t="s">
        <v>30</v>
      </c>
    </row>
    <row r="262" spans="1:11" ht="25.5">
      <c r="A262" s="13" t="s">
        <v>289</v>
      </c>
      <c r="B262" s="28">
        <v>411</v>
      </c>
      <c r="C262" s="11" t="s">
        <v>18</v>
      </c>
      <c r="D262" s="11"/>
      <c r="E262" s="11"/>
      <c r="F262" s="11"/>
      <c r="G262" s="11"/>
      <c r="H262" s="29">
        <v>369.75</v>
      </c>
      <c r="I262" s="11"/>
      <c r="J262" s="11"/>
      <c r="K262" s="14" t="s">
        <v>16</v>
      </c>
    </row>
    <row r="263" spans="1:11">
      <c r="A263" s="13" t="s">
        <v>290</v>
      </c>
      <c r="B263" s="28">
        <v>0</v>
      </c>
      <c r="C263" s="11" t="s">
        <v>15</v>
      </c>
      <c r="D263" s="11"/>
      <c r="E263" s="11"/>
      <c r="F263" s="11"/>
      <c r="G263" s="11"/>
      <c r="H263" s="29"/>
      <c r="I263" s="11"/>
      <c r="J263" s="11"/>
      <c r="K263" s="14" t="s">
        <v>16</v>
      </c>
    </row>
    <row r="264" spans="1:11">
      <c r="A264" s="13" t="s">
        <v>291</v>
      </c>
      <c r="B264" s="28">
        <v>0</v>
      </c>
      <c r="C264" s="11" t="s">
        <v>15</v>
      </c>
      <c r="D264" s="11"/>
      <c r="E264" s="11"/>
      <c r="F264" s="11"/>
      <c r="G264" s="11"/>
      <c r="H264" s="29"/>
      <c r="I264" s="11"/>
      <c r="J264" s="11"/>
      <c r="K264" s="14" t="s">
        <v>16</v>
      </c>
    </row>
    <row r="265" spans="1:11">
      <c r="A265" s="13" t="s">
        <v>292</v>
      </c>
      <c r="B265" s="28">
        <v>260</v>
      </c>
      <c r="C265" s="11" t="s">
        <v>15</v>
      </c>
      <c r="D265" s="11"/>
      <c r="E265" s="11"/>
      <c r="F265" s="11"/>
      <c r="G265" s="11"/>
      <c r="H265" s="29">
        <v>14.120000000000001</v>
      </c>
      <c r="I265" s="11"/>
      <c r="J265" s="11"/>
      <c r="K265" s="14" t="s">
        <v>16</v>
      </c>
    </row>
    <row r="266" spans="1:11" ht="25.5">
      <c r="A266" s="13" t="s">
        <v>293</v>
      </c>
      <c r="B266" s="28">
        <v>4786</v>
      </c>
      <c r="C266" s="11" t="s">
        <v>15</v>
      </c>
      <c r="D266" s="11"/>
      <c r="E266" s="11"/>
      <c r="F266" s="11"/>
      <c r="G266" s="11"/>
      <c r="H266" s="29">
        <v>4193.2299999999996</v>
      </c>
      <c r="I266" s="11"/>
      <c r="J266" s="11"/>
      <c r="K266" s="14" t="s">
        <v>16</v>
      </c>
    </row>
    <row r="267" spans="1:11" ht="25.5">
      <c r="A267" s="13" t="s">
        <v>294</v>
      </c>
      <c r="B267" s="28">
        <v>42</v>
      </c>
      <c r="C267" s="11" t="s">
        <v>285</v>
      </c>
      <c r="D267" s="11"/>
      <c r="E267" s="11"/>
      <c r="F267" s="11"/>
      <c r="G267" s="11"/>
      <c r="H267" s="29"/>
      <c r="I267" s="11"/>
      <c r="J267" s="11"/>
      <c r="K267" s="14" t="s">
        <v>16</v>
      </c>
    </row>
    <row r="268" spans="1:11">
      <c r="A268" s="13" t="s">
        <v>295</v>
      </c>
      <c r="B268" s="28">
        <v>994</v>
      </c>
      <c r="C268" s="11" t="s">
        <v>15</v>
      </c>
      <c r="D268" s="11"/>
      <c r="E268" s="11">
        <v>7</v>
      </c>
      <c r="F268" s="11"/>
      <c r="G268" s="11">
        <v>1306</v>
      </c>
      <c r="H268" s="29">
        <v>0.72099771515613098</v>
      </c>
      <c r="I268" s="11"/>
      <c r="J268" s="11"/>
      <c r="K268" s="14" t="s">
        <v>16</v>
      </c>
    </row>
    <row r="269" spans="1:11">
      <c r="A269" s="13" t="s">
        <v>296</v>
      </c>
      <c r="B269" s="28">
        <v>820</v>
      </c>
      <c r="C269" s="11" t="s">
        <v>18</v>
      </c>
      <c r="D269" s="11"/>
      <c r="E269" s="11"/>
      <c r="F269" s="11"/>
      <c r="G269" s="11">
        <v>9</v>
      </c>
      <c r="H269" s="29">
        <v>90.24</v>
      </c>
      <c r="I269" s="11"/>
      <c r="J269" s="11"/>
      <c r="K269" s="14" t="s">
        <v>23</v>
      </c>
    </row>
    <row r="270" spans="1:11">
      <c r="A270" s="13" t="s">
        <v>297</v>
      </c>
      <c r="B270" s="28">
        <v>27</v>
      </c>
      <c r="C270" s="11" t="s">
        <v>18</v>
      </c>
      <c r="D270" s="11"/>
      <c r="E270" s="11"/>
      <c r="F270" s="11"/>
      <c r="G270" s="11"/>
      <c r="H270" s="29">
        <v>21.51</v>
      </c>
      <c r="I270" s="11"/>
      <c r="J270" s="11"/>
      <c r="K270" s="14" t="s">
        <v>16</v>
      </c>
    </row>
    <row r="271" spans="1:11">
      <c r="A271" s="13" t="s">
        <v>298</v>
      </c>
      <c r="B271" s="28">
        <v>1320</v>
      </c>
      <c r="C271" s="11" t="s">
        <v>66</v>
      </c>
      <c r="D271" s="11"/>
      <c r="E271" s="11"/>
      <c r="F271" s="11"/>
      <c r="G271" s="11"/>
      <c r="H271" s="29">
        <v>743.81000000000006</v>
      </c>
      <c r="I271" s="11"/>
      <c r="J271" s="11"/>
      <c r="K271" s="14" t="s">
        <v>16</v>
      </c>
    </row>
    <row r="272" spans="1:11">
      <c r="A272" s="13" t="s">
        <v>299</v>
      </c>
      <c r="B272" s="28">
        <v>135</v>
      </c>
      <c r="C272" s="11" t="s">
        <v>15</v>
      </c>
      <c r="D272" s="11"/>
      <c r="E272" s="11"/>
      <c r="F272" s="11"/>
      <c r="G272" s="11"/>
      <c r="H272" s="29">
        <v>110.49</v>
      </c>
      <c r="I272" s="11"/>
      <c r="J272" s="11"/>
      <c r="K272" s="14" t="s">
        <v>16</v>
      </c>
    </row>
    <row r="273" spans="1:11">
      <c r="A273" s="13" t="s">
        <v>300</v>
      </c>
      <c r="B273" s="28">
        <v>199</v>
      </c>
      <c r="C273" s="11" t="s">
        <v>15</v>
      </c>
      <c r="D273" s="11"/>
      <c r="E273" s="11"/>
      <c r="F273" s="11"/>
      <c r="G273" s="11">
        <v>10</v>
      </c>
      <c r="H273" s="29">
        <v>18.334</v>
      </c>
      <c r="I273" s="11"/>
      <c r="J273" s="11"/>
      <c r="K273" s="14" t="s">
        <v>23</v>
      </c>
    </row>
    <row r="274" spans="1:11">
      <c r="A274" s="13" t="s">
        <v>301</v>
      </c>
      <c r="B274" s="28">
        <v>2904</v>
      </c>
      <c r="C274" s="11" t="s">
        <v>15</v>
      </c>
      <c r="D274" s="11"/>
      <c r="E274" s="11"/>
      <c r="F274" s="11"/>
      <c r="G274" s="11">
        <v>112</v>
      </c>
      <c r="H274" s="29">
        <v>22.303124999999998</v>
      </c>
      <c r="I274" s="11">
        <v>93</v>
      </c>
      <c r="J274" s="11">
        <v>73</v>
      </c>
      <c r="K274" s="14" t="s">
        <v>89</v>
      </c>
    </row>
    <row r="275" spans="1:11">
      <c r="A275" s="13" t="s">
        <v>302</v>
      </c>
      <c r="B275" s="28">
        <v>163</v>
      </c>
      <c r="C275" s="11" t="s">
        <v>66</v>
      </c>
      <c r="D275" s="11"/>
      <c r="E275" s="11"/>
      <c r="F275" s="11"/>
      <c r="G275" s="11"/>
      <c r="H275" s="29">
        <v>155.26</v>
      </c>
      <c r="I275" s="11"/>
      <c r="J275" s="11"/>
      <c r="K275" s="14" t="s">
        <v>16</v>
      </c>
    </row>
    <row r="276" spans="1:11">
      <c r="A276" s="13" t="s">
        <v>303</v>
      </c>
      <c r="B276" s="28">
        <v>154</v>
      </c>
      <c r="C276" s="11" t="s">
        <v>15</v>
      </c>
      <c r="D276" s="22"/>
      <c r="E276" s="22"/>
      <c r="F276" s="22"/>
      <c r="G276" s="22"/>
      <c r="H276" s="29">
        <v>139.22999999999999</v>
      </c>
      <c r="I276" s="11"/>
      <c r="J276" s="11"/>
      <c r="K276" s="14" t="s">
        <v>16</v>
      </c>
    </row>
  </sheetData>
  <autoFilter ref="A1:DB276" xr:uid="{00000000-0009-0000-0000-000000000000}"/>
  <mergeCells count="1"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68"/>
  <sheetViews>
    <sheetView zoomScale="90" zoomScaleNormal="90" workbookViewId="0">
      <pane ySplit="3" topLeftCell="A4" activePane="bottomLeft" state="frozen"/>
      <selection pane="bottomLeft" activeCell="G3" sqref="G3"/>
    </sheetView>
  </sheetViews>
  <sheetFormatPr defaultColWidth="25.5703125" defaultRowHeight="12.75"/>
  <cols>
    <col min="1" max="1" width="42.42578125" style="18" customWidth="1"/>
    <col min="2" max="2" width="15.42578125" customWidth="1"/>
    <col min="3" max="3" width="18.28515625" style="8" customWidth="1"/>
    <col min="4" max="4" width="15.7109375" customWidth="1"/>
    <col min="5" max="5" width="14.5703125" customWidth="1"/>
    <col min="6" max="6" width="13.7109375" customWidth="1"/>
    <col min="7" max="7" width="19.28515625" customWidth="1"/>
    <col min="8" max="8" width="15.28515625" customWidth="1"/>
  </cols>
  <sheetData>
    <row r="1" spans="1:9" ht="38.25">
      <c r="A1" s="1" t="s">
        <v>304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4" t="s">
        <v>6</v>
      </c>
      <c r="H1" s="6" t="s">
        <v>7</v>
      </c>
      <c r="I1" s="3" t="s">
        <v>10</v>
      </c>
    </row>
    <row r="2" spans="1:9" ht="29.25" customHeight="1">
      <c r="A2" s="36" t="s">
        <v>305</v>
      </c>
      <c r="B2" s="37"/>
      <c r="C2" s="37"/>
      <c r="D2" s="37"/>
      <c r="E2" s="37"/>
      <c r="F2" s="37"/>
      <c r="G2" s="37"/>
      <c r="H2" s="38"/>
      <c r="I2" s="20"/>
    </row>
    <row r="3" spans="1:9" ht="14.25">
      <c r="A3" s="32" t="s">
        <v>12</v>
      </c>
      <c r="B3" s="33">
        <f>SUM(B4:B68)</f>
        <v>14350</v>
      </c>
      <c r="C3" s="34">
        <f>COUNTA(C4:C68)</f>
        <v>65</v>
      </c>
      <c r="D3" s="34">
        <f>SUM(D4:D68)</f>
        <v>54</v>
      </c>
      <c r="E3" s="34">
        <f>SUM(E4:E68)</f>
        <v>821</v>
      </c>
      <c r="F3" s="34">
        <f>SUM(F4:F68)</f>
        <v>10</v>
      </c>
      <c r="G3" s="34">
        <f>SUM(G4:G68)</f>
        <v>10908</v>
      </c>
      <c r="H3" s="19" t="s">
        <v>13</v>
      </c>
      <c r="I3" s="20"/>
    </row>
    <row r="4" spans="1:9">
      <c r="A4" s="21" t="s">
        <v>306</v>
      </c>
      <c r="B4" s="14">
        <v>10777</v>
      </c>
      <c r="C4" s="22" t="s">
        <v>18</v>
      </c>
      <c r="D4" s="11"/>
      <c r="E4" s="11">
        <v>14</v>
      </c>
      <c r="F4" s="11"/>
      <c r="G4" s="11">
        <v>301</v>
      </c>
      <c r="H4" s="23">
        <v>52.16</v>
      </c>
      <c r="I4" s="14" t="s">
        <v>307</v>
      </c>
    </row>
    <row r="5" spans="1:9">
      <c r="A5" s="21" t="s">
        <v>308</v>
      </c>
      <c r="B5" s="14">
        <v>550</v>
      </c>
      <c r="C5" s="22" t="s">
        <v>18</v>
      </c>
      <c r="D5" s="11">
        <v>6</v>
      </c>
      <c r="E5" s="11">
        <v>294</v>
      </c>
      <c r="F5" s="11"/>
      <c r="G5" s="11">
        <v>1490</v>
      </c>
      <c r="H5" s="23">
        <v>0.72732960893854748</v>
      </c>
      <c r="I5" s="14" t="s">
        <v>307</v>
      </c>
    </row>
    <row r="6" spans="1:9">
      <c r="A6" s="21" t="s">
        <v>309</v>
      </c>
      <c r="B6" s="14">
        <v>20</v>
      </c>
      <c r="C6" s="22" t="s">
        <v>15</v>
      </c>
      <c r="D6" s="11"/>
      <c r="E6" s="11"/>
      <c r="F6" s="11"/>
      <c r="G6" s="11">
        <v>325</v>
      </c>
      <c r="H6" s="23">
        <v>0.59661538461538466</v>
      </c>
      <c r="I6" s="14" t="s">
        <v>307</v>
      </c>
    </row>
    <row r="7" spans="1:9">
      <c r="A7" s="21" t="s">
        <v>310</v>
      </c>
      <c r="B7" s="14">
        <v>65</v>
      </c>
      <c r="C7" s="22" t="s">
        <v>116</v>
      </c>
      <c r="D7" s="11"/>
      <c r="E7" s="11"/>
      <c r="F7" s="11"/>
      <c r="G7" s="11">
        <v>81</v>
      </c>
      <c r="H7" s="23"/>
      <c r="I7" s="14" t="s">
        <v>307</v>
      </c>
    </row>
    <row r="8" spans="1:9">
      <c r="A8" s="21" t="s">
        <v>311</v>
      </c>
      <c r="B8" s="14">
        <v>28</v>
      </c>
      <c r="C8" s="22" t="s">
        <v>15</v>
      </c>
      <c r="D8" s="11"/>
      <c r="E8" s="11"/>
      <c r="F8" s="11"/>
      <c r="G8" s="11">
        <v>136</v>
      </c>
      <c r="H8" s="23">
        <v>1.8901470588235294</v>
      </c>
      <c r="I8" s="14" t="s">
        <v>307</v>
      </c>
    </row>
    <row r="9" spans="1:9">
      <c r="A9" s="21" t="s">
        <v>312</v>
      </c>
      <c r="B9" s="14">
        <v>50</v>
      </c>
      <c r="C9" s="22" t="s">
        <v>285</v>
      </c>
      <c r="D9" s="11"/>
      <c r="E9" s="11"/>
      <c r="F9" s="11"/>
      <c r="G9" s="11"/>
      <c r="H9" s="23"/>
      <c r="I9" s="14" t="s">
        <v>307</v>
      </c>
    </row>
    <row r="10" spans="1:9">
      <c r="A10" s="21" t="s">
        <v>313</v>
      </c>
      <c r="B10" s="14">
        <v>24</v>
      </c>
      <c r="C10" s="22" t="s">
        <v>66</v>
      </c>
      <c r="D10" s="11"/>
      <c r="E10" s="11"/>
      <c r="F10" s="11"/>
      <c r="G10" s="11">
        <v>404</v>
      </c>
      <c r="H10" s="23">
        <v>0.54029702970297033</v>
      </c>
      <c r="I10" s="14" t="s">
        <v>307</v>
      </c>
    </row>
    <row r="11" spans="1:9">
      <c r="A11" s="21" t="s">
        <v>314</v>
      </c>
      <c r="B11" s="14">
        <v>59</v>
      </c>
      <c r="C11" s="22" t="s">
        <v>116</v>
      </c>
      <c r="D11" s="11">
        <v>2</v>
      </c>
      <c r="E11" s="11"/>
      <c r="F11" s="11"/>
      <c r="G11" s="11">
        <v>122</v>
      </c>
      <c r="H11" s="23"/>
      <c r="I11" s="14" t="s">
        <v>307</v>
      </c>
    </row>
    <row r="12" spans="1:9">
      <c r="A12" s="21" t="s">
        <v>315</v>
      </c>
      <c r="B12" s="14">
        <v>36</v>
      </c>
      <c r="C12" s="22" t="s">
        <v>15</v>
      </c>
      <c r="D12" s="11"/>
      <c r="E12" s="11"/>
      <c r="F12" s="11"/>
      <c r="G12" s="11">
        <v>423</v>
      </c>
      <c r="H12" s="23">
        <v>0.08</v>
      </c>
      <c r="I12" s="14" t="s">
        <v>307</v>
      </c>
    </row>
    <row r="13" spans="1:9">
      <c r="A13" s="21" t="s">
        <v>316</v>
      </c>
      <c r="B13" s="14">
        <v>19</v>
      </c>
      <c r="C13" s="22" t="s">
        <v>66</v>
      </c>
      <c r="D13" s="11"/>
      <c r="E13" s="11"/>
      <c r="F13" s="11"/>
      <c r="G13" s="11">
        <v>823</v>
      </c>
      <c r="H13" s="23">
        <v>0.21002430133657352</v>
      </c>
      <c r="I13" s="14" t="s">
        <v>307</v>
      </c>
    </row>
    <row r="14" spans="1:9">
      <c r="A14" s="21" t="s">
        <v>317</v>
      </c>
      <c r="B14" s="14">
        <v>20</v>
      </c>
      <c r="C14" s="22" t="s">
        <v>66</v>
      </c>
      <c r="D14" s="11"/>
      <c r="E14" s="11"/>
      <c r="F14" s="11"/>
      <c r="G14" s="11">
        <v>238</v>
      </c>
      <c r="H14" s="23">
        <v>0.77747899159663858</v>
      </c>
      <c r="I14" s="14" t="s">
        <v>307</v>
      </c>
    </row>
    <row r="15" spans="1:9">
      <c r="A15" s="21" t="s">
        <v>318</v>
      </c>
      <c r="B15" s="14">
        <v>75</v>
      </c>
      <c r="C15" s="22" t="s">
        <v>15</v>
      </c>
      <c r="D15" s="11">
        <v>8</v>
      </c>
      <c r="E15" s="11">
        <v>3</v>
      </c>
      <c r="F15" s="11"/>
      <c r="G15" s="11">
        <v>565</v>
      </c>
      <c r="H15" s="23">
        <v>0.46166666666666667</v>
      </c>
      <c r="I15" s="14" t="s">
        <v>307</v>
      </c>
    </row>
    <row r="16" spans="1:9">
      <c r="A16" s="21" t="s">
        <v>319</v>
      </c>
      <c r="B16" s="14">
        <v>20</v>
      </c>
      <c r="C16" s="22" t="s">
        <v>15</v>
      </c>
      <c r="D16" s="11"/>
      <c r="E16" s="11"/>
      <c r="F16" s="11"/>
      <c r="G16" s="11"/>
      <c r="H16" s="23">
        <v>185.04</v>
      </c>
      <c r="I16" s="14" t="s">
        <v>307</v>
      </c>
    </row>
    <row r="17" spans="1:9">
      <c r="A17" s="21" t="s">
        <v>320</v>
      </c>
      <c r="B17" s="14">
        <v>16</v>
      </c>
      <c r="C17" s="22" t="s">
        <v>15</v>
      </c>
      <c r="D17" s="11">
        <v>1</v>
      </c>
      <c r="E17" s="11">
        <v>8</v>
      </c>
      <c r="F17" s="11"/>
      <c r="G17" s="11">
        <v>321</v>
      </c>
      <c r="H17" s="23">
        <v>0.3626060606060606</v>
      </c>
      <c r="I17" s="14" t="s">
        <v>307</v>
      </c>
    </row>
    <row r="18" spans="1:9">
      <c r="A18" s="21" t="s">
        <v>321</v>
      </c>
      <c r="B18" s="14">
        <v>18</v>
      </c>
      <c r="C18" s="22" t="s">
        <v>116</v>
      </c>
      <c r="D18" s="11"/>
      <c r="E18" s="11"/>
      <c r="F18" s="11"/>
      <c r="G18" s="11">
        <v>69</v>
      </c>
      <c r="H18" s="23">
        <v>2.5602857142857141</v>
      </c>
      <c r="I18" s="14" t="s">
        <v>307</v>
      </c>
    </row>
    <row r="19" spans="1:9">
      <c r="A19" s="21" t="s">
        <v>322</v>
      </c>
      <c r="B19" s="14">
        <v>17</v>
      </c>
      <c r="C19" s="22" t="s">
        <v>15</v>
      </c>
      <c r="D19" s="11"/>
      <c r="E19" s="11"/>
      <c r="F19" s="11"/>
      <c r="G19" s="11">
        <v>2</v>
      </c>
      <c r="H19" s="23">
        <v>109.69</v>
      </c>
      <c r="I19" s="14" t="s">
        <v>307</v>
      </c>
    </row>
    <row r="20" spans="1:9">
      <c r="A20" s="21" t="s">
        <v>323</v>
      </c>
      <c r="B20" s="14">
        <v>0</v>
      </c>
      <c r="C20" s="22" t="s">
        <v>18</v>
      </c>
      <c r="D20" s="11"/>
      <c r="E20" s="11"/>
      <c r="F20" s="11"/>
      <c r="G20" s="11"/>
      <c r="H20" s="23"/>
      <c r="I20" s="14" t="s">
        <v>307</v>
      </c>
    </row>
    <row r="21" spans="1:9">
      <c r="A21" s="21" t="s">
        <v>324</v>
      </c>
      <c r="B21" s="14">
        <v>100</v>
      </c>
      <c r="C21" s="22" t="s">
        <v>18</v>
      </c>
      <c r="D21" s="11">
        <v>2</v>
      </c>
      <c r="E21" s="11">
        <v>10</v>
      </c>
      <c r="F21" s="11"/>
      <c r="G21" s="11"/>
      <c r="H21" s="23">
        <v>7.2525000000000004</v>
      </c>
      <c r="I21" s="14" t="s">
        <v>307</v>
      </c>
    </row>
    <row r="22" spans="1:9">
      <c r="A22" s="21" t="s">
        <v>325</v>
      </c>
      <c r="B22" s="14">
        <v>90</v>
      </c>
      <c r="C22" s="22" t="s">
        <v>15</v>
      </c>
      <c r="D22" s="11"/>
      <c r="E22" s="11"/>
      <c r="F22" s="11"/>
      <c r="G22" s="11"/>
      <c r="H22" s="23">
        <v>89.585999999999999</v>
      </c>
      <c r="I22" s="14" t="s">
        <v>307</v>
      </c>
    </row>
    <row r="23" spans="1:9">
      <c r="A23" s="21" t="s">
        <v>326</v>
      </c>
      <c r="B23" s="14">
        <v>275</v>
      </c>
      <c r="C23" s="22" t="s">
        <v>18</v>
      </c>
      <c r="D23" s="11">
        <v>3</v>
      </c>
      <c r="E23" s="11">
        <v>47</v>
      </c>
      <c r="F23" s="11">
        <v>6</v>
      </c>
      <c r="G23" s="11"/>
      <c r="H23" s="23">
        <v>14.194531250000001</v>
      </c>
      <c r="I23" s="14" t="s">
        <v>307</v>
      </c>
    </row>
    <row r="24" spans="1:9">
      <c r="A24" s="21" t="s">
        <v>327</v>
      </c>
      <c r="B24" s="14">
        <v>0</v>
      </c>
      <c r="C24" s="22" t="s">
        <v>15</v>
      </c>
      <c r="D24" s="11"/>
      <c r="E24" s="11"/>
      <c r="F24" s="11"/>
      <c r="G24" s="11">
        <v>114</v>
      </c>
      <c r="H24" s="23">
        <v>2.4589473684210525</v>
      </c>
      <c r="I24" s="14" t="s">
        <v>307</v>
      </c>
    </row>
    <row r="25" spans="1:9">
      <c r="A25" s="21" t="s">
        <v>328</v>
      </c>
      <c r="B25" s="14">
        <v>24</v>
      </c>
      <c r="C25" s="22" t="s">
        <v>15</v>
      </c>
      <c r="D25" s="11"/>
      <c r="E25" s="11"/>
      <c r="F25" s="11"/>
      <c r="G25" s="11">
        <v>16</v>
      </c>
      <c r="H25" s="23">
        <v>13.365</v>
      </c>
      <c r="I25" s="14" t="s">
        <v>307</v>
      </c>
    </row>
    <row r="26" spans="1:9" ht="25.5">
      <c r="A26" s="21" t="s">
        <v>329</v>
      </c>
      <c r="B26" s="14">
        <v>0</v>
      </c>
      <c r="C26" s="22" t="s">
        <v>285</v>
      </c>
      <c r="D26" s="11"/>
      <c r="E26" s="11"/>
      <c r="F26" s="11">
        <v>4</v>
      </c>
      <c r="G26" s="11"/>
      <c r="H26" s="23"/>
      <c r="I26" s="14" t="s">
        <v>307</v>
      </c>
    </row>
    <row r="27" spans="1:9">
      <c r="A27" s="21" t="s">
        <v>330</v>
      </c>
      <c r="B27" s="14">
        <v>108</v>
      </c>
      <c r="C27" s="22" t="s">
        <v>18</v>
      </c>
      <c r="D27" s="11"/>
      <c r="E27" s="11"/>
      <c r="F27" s="11"/>
      <c r="G27" s="11">
        <v>38</v>
      </c>
      <c r="H27" s="23">
        <v>37.78868421052632</v>
      </c>
      <c r="I27" s="14" t="s">
        <v>307</v>
      </c>
    </row>
    <row r="28" spans="1:9">
      <c r="A28" s="21" t="s">
        <v>331</v>
      </c>
      <c r="B28" s="14">
        <v>40</v>
      </c>
      <c r="C28" s="22" t="s">
        <v>116</v>
      </c>
      <c r="D28" s="11"/>
      <c r="E28" s="11"/>
      <c r="F28" s="11"/>
      <c r="G28" s="11">
        <v>9</v>
      </c>
      <c r="H28" s="23"/>
      <c r="I28" s="14" t="s">
        <v>307</v>
      </c>
    </row>
    <row r="29" spans="1:9">
      <c r="A29" s="21" t="s">
        <v>332</v>
      </c>
      <c r="B29" s="14">
        <v>22</v>
      </c>
      <c r="C29" s="22" t="s">
        <v>15</v>
      </c>
      <c r="D29" s="11"/>
      <c r="E29" s="11"/>
      <c r="F29" s="11"/>
      <c r="G29" s="11"/>
      <c r="H29" s="23">
        <v>270.35000000000002</v>
      </c>
      <c r="I29" s="14" t="s">
        <v>307</v>
      </c>
    </row>
    <row r="30" spans="1:9">
      <c r="A30" s="21" t="s">
        <v>333</v>
      </c>
      <c r="B30" s="14">
        <v>11</v>
      </c>
      <c r="C30" s="22" t="s">
        <v>116</v>
      </c>
      <c r="D30" s="11"/>
      <c r="E30" s="11"/>
      <c r="F30" s="11"/>
      <c r="G30" s="11"/>
      <c r="H30" s="23"/>
      <c r="I30" s="14" t="s">
        <v>307</v>
      </c>
    </row>
    <row r="31" spans="1:9">
      <c r="A31" s="21" t="s">
        <v>334</v>
      </c>
      <c r="B31" s="14">
        <v>25</v>
      </c>
      <c r="C31" s="22" t="s">
        <v>116</v>
      </c>
      <c r="D31" s="11"/>
      <c r="E31" s="11"/>
      <c r="F31" s="11"/>
      <c r="G31" s="11"/>
      <c r="H31" s="23"/>
      <c r="I31" s="14" t="s">
        <v>307</v>
      </c>
    </row>
    <row r="32" spans="1:9" ht="25.5">
      <c r="A32" s="21" t="s">
        <v>335</v>
      </c>
      <c r="B32" s="14">
        <v>140</v>
      </c>
      <c r="C32" s="22" t="s">
        <v>15</v>
      </c>
      <c r="D32" s="11"/>
      <c r="E32" s="11"/>
      <c r="F32" s="11"/>
      <c r="G32" s="11">
        <v>22</v>
      </c>
      <c r="H32" s="23">
        <v>6.0436363636363639</v>
      </c>
      <c r="I32" s="14" t="s">
        <v>307</v>
      </c>
    </row>
    <row r="33" spans="1:9">
      <c r="A33" s="21" t="s">
        <v>336</v>
      </c>
      <c r="B33" s="14">
        <v>23</v>
      </c>
      <c r="C33" s="22" t="s">
        <v>66</v>
      </c>
      <c r="D33" s="11"/>
      <c r="E33" s="11"/>
      <c r="F33" s="11"/>
      <c r="G33" s="11">
        <v>156</v>
      </c>
      <c r="H33" s="23">
        <v>1.3056050955414011</v>
      </c>
      <c r="I33" s="14" t="s">
        <v>307</v>
      </c>
    </row>
    <row r="34" spans="1:9">
      <c r="A34" s="21" t="s">
        <v>337</v>
      </c>
      <c r="B34" s="14">
        <v>9</v>
      </c>
      <c r="C34" s="22" t="s">
        <v>15</v>
      </c>
      <c r="D34" s="11">
        <v>1</v>
      </c>
      <c r="E34" s="11">
        <v>10</v>
      </c>
      <c r="F34" s="11"/>
      <c r="G34" s="11">
        <v>438</v>
      </c>
      <c r="H34" s="23">
        <v>0.18507795100222715</v>
      </c>
      <c r="I34" s="14" t="s">
        <v>307</v>
      </c>
    </row>
    <row r="35" spans="1:9">
      <c r="A35" s="21" t="s">
        <v>338</v>
      </c>
      <c r="B35" s="14">
        <v>64</v>
      </c>
      <c r="C35" s="22" t="s">
        <v>15</v>
      </c>
      <c r="D35" s="11"/>
      <c r="E35" s="11">
        <v>32</v>
      </c>
      <c r="F35" s="11"/>
      <c r="G35" s="11">
        <v>643</v>
      </c>
      <c r="H35" s="23">
        <v>0.33642962962962963</v>
      </c>
      <c r="I35" s="14" t="s">
        <v>307</v>
      </c>
    </row>
    <row r="36" spans="1:9">
      <c r="A36" s="21" t="s">
        <v>339</v>
      </c>
      <c r="B36" s="14">
        <v>66</v>
      </c>
      <c r="C36" s="22" t="s">
        <v>18</v>
      </c>
      <c r="D36" s="11">
        <v>4</v>
      </c>
      <c r="E36" s="11">
        <v>125</v>
      </c>
      <c r="F36" s="11"/>
      <c r="G36" s="11"/>
      <c r="H36" s="23">
        <v>8.295038167938932</v>
      </c>
      <c r="I36" s="14" t="s">
        <v>307</v>
      </c>
    </row>
    <row r="37" spans="1:9" ht="25.5">
      <c r="A37" s="21" t="s">
        <v>340</v>
      </c>
      <c r="B37" s="14">
        <v>0</v>
      </c>
      <c r="C37" s="22" t="s">
        <v>15</v>
      </c>
      <c r="D37" s="11">
        <v>1</v>
      </c>
      <c r="E37" s="11"/>
      <c r="F37" s="11"/>
      <c r="G37" s="11">
        <v>106</v>
      </c>
      <c r="H37" s="23">
        <v>3.8935514018691588</v>
      </c>
      <c r="I37" s="14" t="s">
        <v>307</v>
      </c>
    </row>
    <row r="38" spans="1:9">
      <c r="A38" s="21" t="s">
        <v>341</v>
      </c>
      <c r="B38" s="14">
        <v>39</v>
      </c>
      <c r="C38" s="22" t="s">
        <v>15</v>
      </c>
      <c r="D38" s="11"/>
      <c r="E38" s="11">
        <v>12</v>
      </c>
      <c r="F38" s="11"/>
      <c r="G38" s="11">
        <v>341</v>
      </c>
      <c r="H38" s="23">
        <v>1.0201133144475922</v>
      </c>
      <c r="I38" s="14" t="s">
        <v>307</v>
      </c>
    </row>
    <row r="39" spans="1:9">
      <c r="A39" s="21" t="s">
        <v>342</v>
      </c>
      <c r="B39" s="14">
        <v>39</v>
      </c>
      <c r="C39" s="22" t="s">
        <v>15</v>
      </c>
      <c r="D39" s="11">
        <v>1</v>
      </c>
      <c r="E39" s="11">
        <v>20</v>
      </c>
      <c r="F39" s="11"/>
      <c r="G39" s="11">
        <v>541</v>
      </c>
      <c r="H39" s="23">
        <v>0.64074733096085412</v>
      </c>
      <c r="I39" s="14" t="s">
        <v>307</v>
      </c>
    </row>
    <row r="40" spans="1:9">
      <c r="A40" s="21" t="s">
        <v>343</v>
      </c>
      <c r="B40" s="14">
        <v>94</v>
      </c>
      <c r="C40" s="22" t="s">
        <v>285</v>
      </c>
      <c r="D40" s="11">
        <v>2</v>
      </c>
      <c r="E40" s="11">
        <v>12</v>
      </c>
      <c r="F40" s="11"/>
      <c r="G40" s="11">
        <v>24</v>
      </c>
      <c r="H40" s="23"/>
      <c r="I40" s="14" t="s">
        <v>307</v>
      </c>
    </row>
    <row r="41" spans="1:9">
      <c r="A41" s="21" t="s">
        <v>344</v>
      </c>
      <c r="B41" s="14">
        <v>15</v>
      </c>
      <c r="C41" s="22" t="s">
        <v>15</v>
      </c>
      <c r="D41" s="11"/>
      <c r="E41" s="11"/>
      <c r="F41" s="11"/>
      <c r="G41" s="11"/>
      <c r="H41" s="23">
        <v>73.13</v>
      </c>
      <c r="I41" s="14" t="s">
        <v>307</v>
      </c>
    </row>
    <row r="42" spans="1:9">
      <c r="A42" s="21" t="s">
        <v>345</v>
      </c>
      <c r="B42" s="14">
        <v>69</v>
      </c>
      <c r="C42" s="22" t="s">
        <v>18</v>
      </c>
      <c r="D42" s="11">
        <v>4</v>
      </c>
      <c r="E42" s="11">
        <v>35</v>
      </c>
      <c r="F42" s="11"/>
      <c r="G42" s="11"/>
      <c r="H42" s="23"/>
      <c r="I42" s="14" t="s">
        <v>307</v>
      </c>
    </row>
    <row r="43" spans="1:9">
      <c r="A43" s="21" t="s">
        <v>346</v>
      </c>
      <c r="B43" s="14">
        <v>22</v>
      </c>
      <c r="C43" s="22" t="s">
        <v>285</v>
      </c>
      <c r="D43" s="11"/>
      <c r="E43" s="11"/>
      <c r="F43" s="11"/>
      <c r="G43" s="11"/>
      <c r="H43" s="23"/>
      <c r="I43" s="14" t="s">
        <v>307</v>
      </c>
    </row>
    <row r="44" spans="1:9">
      <c r="A44" s="21" t="s">
        <v>347</v>
      </c>
      <c r="B44" s="14">
        <v>0</v>
      </c>
      <c r="C44" s="22" t="s">
        <v>15</v>
      </c>
      <c r="D44" s="11"/>
      <c r="E44" s="11">
        <v>3</v>
      </c>
      <c r="F44" s="11"/>
      <c r="G44" s="11">
        <v>73</v>
      </c>
      <c r="H44" s="23">
        <v>4.4319736842105257</v>
      </c>
      <c r="I44" s="14" t="s">
        <v>307</v>
      </c>
    </row>
    <row r="45" spans="1:9">
      <c r="A45" s="21" t="s">
        <v>348</v>
      </c>
      <c r="B45" s="14">
        <v>17</v>
      </c>
      <c r="C45" s="22" t="s">
        <v>66</v>
      </c>
      <c r="D45" s="11"/>
      <c r="E45" s="11"/>
      <c r="F45" s="11"/>
      <c r="G45" s="11">
        <v>45</v>
      </c>
      <c r="H45" s="23"/>
      <c r="I45" s="14" t="s">
        <v>307</v>
      </c>
    </row>
    <row r="46" spans="1:9" ht="25.5">
      <c r="A46" s="21" t="s">
        <v>349</v>
      </c>
      <c r="B46" s="14">
        <v>0</v>
      </c>
      <c r="C46" s="22" t="s">
        <v>15</v>
      </c>
      <c r="D46" s="11"/>
      <c r="E46" s="11"/>
      <c r="F46" s="11"/>
      <c r="G46" s="11">
        <v>464</v>
      </c>
      <c r="H46" s="23"/>
      <c r="I46" s="14" t="s">
        <v>307</v>
      </c>
    </row>
    <row r="47" spans="1:9">
      <c r="A47" s="21" t="s">
        <v>350</v>
      </c>
      <c r="B47" s="14"/>
      <c r="C47" s="22" t="s">
        <v>25</v>
      </c>
      <c r="D47" s="11"/>
      <c r="E47" s="11"/>
      <c r="F47" s="11"/>
      <c r="G47" s="11"/>
      <c r="H47" s="23">
        <v>451.7</v>
      </c>
      <c r="I47" s="14" t="s">
        <v>307</v>
      </c>
    </row>
    <row r="48" spans="1:9">
      <c r="A48" s="21" t="s">
        <v>351</v>
      </c>
      <c r="B48" s="14">
        <v>198</v>
      </c>
      <c r="C48" s="22" t="s">
        <v>15</v>
      </c>
      <c r="D48" s="11"/>
      <c r="E48" s="11"/>
      <c r="F48" s="11"/>
      <c r="G48" s="11">
        <v>31</v>
      </c>
      <c r="H48" s="23">
        <v>5.0038709677419355</v>
      </c>
      <c r="I48" s="14" t="s">
        <v>307</v>
      </c>
    </row>
    <row r="49" spans="1:9">
      <c r="A49" s="21" t="s">
        <v>352</v>
      </c>
      <c r="B49" s="14">
        <v>306</v>
      </c>
      <c r="C49" s="22" t="s">
        <v>116</v>
      </c>
      <c r="D49" s="11"/>
      <c r="E49" s="11"/>
      <c r="F49" s="11"/>
      <c r="G49" s="11"/>
      <c r="H49" s="23"/>
      <c r="I49" s="14" t="s">
        <v>307</v>
      </c>
    </row>
    <row r="50" spans="1:9">
      <c r="A50" s="21" t="s">
        <v>353</v>
      </c>
      <c r="B50" s="14">
        <v>22</v>
      </c>
      <c r="C50" s="22" t="s">
        <v>15</v>
      </c>
      <c r="D50" s="11"/>
      <c r="E50" s="11"/>
      <c r="F50" s="11"/>
      <c r="G50" s="11"/>
      <c r="H50" s="23">
        <v>217.17</v>
      </c>
      <c r="I50" s="14" t="s">
        <v>307</v>
      </c>
    </row>
    <row r="51" spans="1:9">
      <c r="A51" s="21" t="s">
        <v>354</v>
      </c>
      <c r="B51" s="14">
        <v>16</v>
      </c>
      <c r="C51" s="22" t="s">
        <v>15</v>
      </c>
      <c r="D51" s="11"/>
      <c r="E51" s="11"/>
      <c r="F51" s="11"/>
      <c r="G51" s="11">
        <v>7</v>
      </c>
      <c r="H51" s="23">
        <v>24.265000000000001</v>
      </c>
      <c r="I51" s="14" t="s">
        <v>307</v>
      </c>
    </row>
    <row r="52" spans="1:9">
      <c r="A52" s="21" t="s">
        <v>355</v>
      </c>
      <c r="B52" s="14">
        <v>0</v>
      </c>
      <c r="C52" s="22" t="s">
        <v>285</v>
      </c>
      <c r="D52" s="11"/>
      <c r="E52" s="11"/>
      <c r="F52" s="11"/>
      <c r="G52" s="11"/>
      <c r="H52" s="23"/>
      <c r="I52" s="14" t="s">
        <v>307</v>
      </c>
    </row>
    <row r="53" spans="1:9">
      <c r="A53" s="21" t="s">
        <v>356</v>
      </c>
      <c r="B53" s="14">
        <v>21</v>
      </c>
      <c r="C53" s="22" t="s">
        <v>15</v>
      </c>
      <c r="D53" s="11"/>
      <c r="E53" s="11"/>
      <c r="F53" s="11"/>
      <c r="G53" s="11"/>
      <c r="H53" s="23">
        <v>296.94</v>
      </c>
      <c r="I53" s="14" t="s">
        <v>307</v>
      </c>
    </row>
    <row r="54" spans="1:9">
      <c r="A54" s="21" t="s">
        <v>357</v>
      </c>
      <c r="B54" s="14">
        <v>51</v>
      </c>
      <c r="C54" s="22" t="s">
        <v>116</v>
      </c>
      <c r="D54" s="11"/>
      <c r="E54" s="11"/>
      <c r="F54" s="11"/>
      <c r="G54" s="11"/>
      <c r="H54" s="23"/>
      <c r="I54" s="14" t="s">
        <v>307</v>
      </c>
    </row>
    <row r="55" spans="1:9">
      <c r="A55" s="21" t="s">
        <v>358</v>
      </c>
      <c r="B55" s="14">
        <v>54</v>
      </c>
      <c r="C55" s="22" t="s">
        <v>116</v>
      </c>
      <c r="D55" s="11"/>
      <c r="E55" s="11"/>
      <c r="F55" s="11"/>
      <c r="G55" s="11">
        <v>6</v>
      </c>
      <c r="H55" s="23"/>
      <c r="I55" s="14" t="s">
        <v>307</v>
      </c>
    </row>
    <row r="56" spans="1:9">
      <c r="A56" s="21" t="s">
        <v>359</v>
      </c>
      <c r="B56" s="14">
        <v>100</v>
      </c>
      <c r="C56" s="22" t="s">
        <v>18</v>
      </c>
      <c r="D56" s="11">
        <v>16</v>
      </c>
      <c r="E56" s="11">
        <v>69</v>
      </c>
      <c r="F56" s="11"/>
      <c r="G56" s="11">
        <v>391</v>
      </c>
      <c r="H56" s="23">
        <v>1.2309240246406572</v>
      </c>
      <c r="I56" s="14" t="s">
        <v>307</v>
      </c>
    </row>
    <row r="57" spans="1:9" ht="25.5">
      <c r="A57" s="21" t="s">
        <v>360</v>
      </c>
      <c r="B57" s="14">
        <v>60</v>
      </c>
      <c r="C57" s="22" t="s">
        <v>18</v>
      </c>
      <c r="D57" s="11">
        <v>2</v>
      </c>
      <c r="E57" s="11">
        <v>74</v>
      </c>
      <c r="F57" s="11"/>
      <c r="G57" s="11">
        <v>21</v>
      </c>
      <c r="H57" s="23">
        <v>4.9346391752577325</v>
      </c>
      <c r="I57" s="14" t="s">
        <v>307</v>
      </c>
    </row>
    <row r="58" spans="1:9">
      <c r="A58" s="21" t="s">
        <v>361</v>
      </c>
      <c r="B58" s="14">
        <v>30</v>
      </c>
      <c r="C58" s="22" t="s">
        <v>15</v>
      </c>
      <c r="D58" s="11"/>
      <c r="E58" s="11">
        <v>50</v>
      </c>
      <c r="F58" s="11"/>
      <c r="G58" s="11">
        <v>938</v>
      </c>
      <c r="H58" s="23">
        <v>0.56969635627530368</v>
      </c>
      <c r="I58" s="14" t="s">
        <v>307</v>
      </c>
    </row>
    <row r="59" spans="1:9">
      <c r="A59" s="21" t="s">
        <v>362</v>
      </c>
      <c r="B59" s="14">
        <v>58</v>
      </c>
      <c r="C59" s="22" t="s">
        <v>116</v>
      </c>
      <c r="D59" s="11"/>
      <c r="E59" s="11"/>
      <c r="F59" s="11"/>
      <c r="G59" s="11">
        <v>35</v>
      </c>
      <c r="H59" s="23"/>
      <c r="I59" s="14" t="s">
        <v>307</v>
      </c>
    </row>
    <row r="60" spans="1:9">
      <c r="A60" s="21" t="s">
        <v>363</v>
      </c>
      <c r="B60" s="14">
        <v>26</v>
      </c>
      <c r="C60" s="22" t="s">
        <v>116</v>
      </c>
      <c r="D60" s="11"/>
      <c r="E60" s="11"/>
      <c r="F60" s="11"/>
      <c r="G60" s="11"/>
      <c r="H60" s="23"/>
      <c r="I60" s="14" t="s">
        <v>307</v>
      </c>
    </row>
    <row r="61" spans="1:9">
      <c r="A61" s="21" t="s">
        <v>364</v>
      </c>
      <c r="B61" s="14">
        <v>23</v>
      </c>
      <c r="C61" s="22" t="s">
        <v>15</v>
      </c>
      <c r="D61" s="11"/>
      <c r="E61" s="11"/>
      <c r="F61" s="11"/>
      <c r="G61" s="11">
        <v>26</v>
      </c>
      <c r="H61" s="23">
        <v>7.9265384615384615</v>
      </c>
      <c r="I61" s="14" t="s">
        <v>307</v>
      </c>
    </row>
    <row r="62" spans="1:9">
      <c r="A62" s="21" t="s">
        <v>365</v>
      </c>
      <c r="B62" s="14">
        <v>45</v>
      </c>
      <c r="C62" s="22" t="s">
        <v>15</v>
      </c>
      <c r="D62" s="11"/>
      <c r="E62" s="11"/>
      <c r="F62" s="11"/>
      <c r="G62" s="11"/>
      <c r="H62" s="23"/>
      <c r="I62" s="14" t="s">
        <v>307</v>
      </c>
    </row>
    <row r="63" spans="1:9">
      <c r="A63" s="21" t="s">
        <v>366</v>
      </c>
      <c r="B63" s="14">
        <v>18</v>
      </c>
      <c r="C63" s="22" t="s">
        <v>66</v>
      </c>
      <c r="D63" s="11"/>
      <c r="E63" s="11"/>
      <c r="F63" s="11"/>
      <c r="G63" s="11">
        <v>94</v>
      </c>
      <c r="H63" s="23">
        <v>1.7680851063829786</v>
      </c>
      <c r="I63" s="14" t="s">
        <v>307</v>
      </c>
    </row>
    <row r="64" spans="1:9">
      <c r="A64" s="21" t="s">
        <v>367</v>
      </c>
      <c r="B64" s="14">
        <v>66</v>
      </c>
      <c r="C64" s="22" t="s">
        <v>116</v>
      </c>
      <c r="D64" s="11">
        <v>1</v>
      </c>
      <c r="E64" s="11"/>
      <c r="F64" s="11"/>
      <c r="G64" s="11">
        <v>23</v>
      </c>
      <c r="H64" s="23"/>
      <c r="I64" s="14" t="s">
        <v>307</v>
      </c>
    </row>
    <row r="65" spans="1:9">
      <c r="A65" s="21" t="s">
        <v>368</v>
      </c>
      <c r="B65" s="14">
        <v>64</v>
      </c>
      <c r="C65" s="22" t="s">
        <v>15</v>
      </c>
      <c r="D65" s="11"/>
      <c r="E65" s="11"/>
      <c r="F65" s="11"/>
      <c r="G65" s="11"/>
      <c r="H65" s="23"/>
      <c r="I65" s="14" t="s">
        <v>307</v>
      </c>
    </row>
    <row r="66" spans="1:9">
      <c r="A66" s="21" t="s">
        <v>369</v>
      </c>
      <c r="B66" s="14">
        <v>19</v>
      </c>
      <c r="C66" s="22" t="s">
        <v>66</v>
      </c>
      <c r="D66" s="11"/>
      <c r="E66" s="11"/>
      <c r="F66" s="11"/>
      <c r="G66" s="11">
        <v>363</v>
      </c>
      <c r="H66" s="23">
        <v>0.46876373626373624</v>
      </c>
      <c r="I66" s="14" t="s">
        <v>307</v>
      </c>
    </row>
    <row r="67" spans="1:9">
      <c r="A67" s="21" t="s">
        <v>370</v>
      </c>
      <c r="B67" s="14">
        <v>68</v>
      </c>
      <c r="C67" s="22" t="s">
        <v>15</v>
      </c>
      <c r="D67" s="11"/>
      <c r="E67" s="11"/>
      <c r="F67" s="11"/>
      <c r="G67" s="11"/>
      <c r="H67" s="23">
        <v>68</v>
      </c>
      <c r="I67" s="14" t="s">
        <v>307</v>
      </c>
    </row>
    <row r="68" spans="1:9">
      <c r="A68" s="21" t="s">
        <v>371</v>
      </c>
      <c r="B68" s="14">
        <v>19</v>
      </c>
      <c r="C68" s="22" t="s">
        <v>116</v>
      </c>
      <c r="D68" s="11"/>
      <c r="E68" s="11">
        <v>3</v>
      </c>
      <c r="F68" s="11"/>
      <c r="G68" s="11">
        <v>643</v>
      </c>
      <c r="H68" s="23"/>
      <c r="I68" s="14" t="s">
        <v>307</v>
      </c>
    </row>
  </sheetData>
  <autoFilter ref="A1:I68" xr:uid="{00000000-0009-0000-0000-000001000000}"/>
  <mergeCells count="1"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17"/>
  <sheetViews>
    <sheetView zoomScale="90" zoomScaleNormal="90" workbookViewId="0">
      <pane xSplit="9" topLeftCell="J1" activePane="topRight" state="frozenSplit"/>
      <selection pane="topRight" activeCell="A24" sqref="A24"/>
    </sheetView>
  </sheetViews>
  <sheetFormatPr defaultColWidth="25.5703125" defaultRowHeight="12.75"/>
  <cols>
    <col min="1" max="1" width="37.7109375" style="18" customWidth="1"/>
    <col min="2" max="2" width="11.42578125" customWidth="1"/>
    <col min="3" max="3" width="18.28515625" style="8" customWidth="1"/>
    <col min="4" max="4" width="15.7109375" customWidth="1"/>
    <col min="5" max="5" width="14.5703125" customWidth="1"/>
    <col min="6" max="6" width="13.7109375" customWidth="1"/>
    <col min="7" max="7" width="17.7109375" customWidth="1"/>
    <col min="8" max="8" width="15.28515625" customWidth="1"/>
  </cols>
  <sheetData>
    <row r="1" spans="1:9" ht="51">
      <c r="A1" s="1" t="s">
        <v>372</v>
      </c>
      <c r="B1" s="3" t="s">
        <v>373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6" t="s">
        <v>7</v>
      </c>
      <c r="I1" s="3" t="s">
        <v>10</v>
      </c>
    </row>
    <row r="2" spans="1:9" ht="15">
      <c r="A2" s="24" t="s">
        <v>12</v>
      </c>
      <c r="B2" s="25">
        <f>SUM(B3:B17)</f>
        <v>10506</v>
      </c>
      <c r="C2" s="26">
        <f>COUNTA(C3:C17)</f>
        <v>15</v>
      </c>
      <c r="D2" s="26">
        <f>SUM(D3:D17)</f>
        <v>6</v>
      </c>
      <c r="E2" s="26">
        <f>SUM(E3:E17)</f>
        <v>321</v>
      </c>
      <c r="F2" s="26">
        <f>SUM(F3:F17)</f>
        <v>19</v>
      </c>
      <c r="G2" s="26">
        <f>SUM(G3:G17)</f>
        <v>3366</v>
      </c>
      <c r="H2" s="27"/>
    </row>
    <row r="3" spans="1:9">
      <c r="A3" s="21" t="s">
        <v>374</v>
      </c>
      <c r="B3" s="14">
        <v>1988</v>
      </c>
      <c r="C3" s="22" t="s">
        <v>18</v>
      </c>
      <c r="D3" s="11"/>
      <c r="E3" s="11">
        <v>53</v>
      </c>
      <c r="F3" s="11">
        <v>4</v>
      </c>
      <c r="G3" s="11"/>
      <c r="H3" s="23">
        <v>83.491228070175438</v>
      </c>
      <c r="I3" s="14" t="s">
        <v>375</v>
      </c>
    </row>
    <row r="4" spans="1:9">
      <c r="A4" s="21" t="s">
        <v>376</v>
      </c>
      <c r="B4" s="14">
        <v>30</v>
      </c>
      <c r="C4" s="22" t="s">
        <v>15</v>
      </c>
      <c r="D4" s="11"/>
      <c r="E4" s="11"/>
      <c r="F4" s="11">
        <v>2</v>
      </c>
      <c r="G4" s="11">
        <v>928</v>
      </c>
      <c r="H4" s="23">
        <v>0.3335913978494624</v>
      </c>
      <c r="I4" s="14" t="s">
        <v>377</v>
      </c>
    </row>
    <row r="5" spans="1:9">
      <c r="A5" s="21" t="s">
        <v>378</v>
      </c>
      <c r="B5" s="14">
        <v>175</v>
      </c>
      <c r="C5" s="22" t="s">
        <v>285</v>
      </c>
      <c r="D5" s="11"/>
      <c r="E5" s="11">
        <v>6</v>
      </c>
      <c r="F5" s="11">
        <v>9</v>
      </c>
      <c r="G5" s="11"/>
      <c r="H5" s="23"/>
      <c r="I5" s="14" t="s">
        <v>375</v>
      </c>
    </row>
    <row r="6" spans="1:9" ht="25.5">
      <c r="A6" s="21" t="s">
        <v>379</v>
      </c>
      <c r="B6" s="14">
        <v>2793</v>
      </c>
      <c r="C6" s="22" t="s">
        <v>18</v>
      </c>
      <c r="D6" s="11"/>
      <c r="E6" s="11">
        <v>40</v>
      </c>
      <c r="F6" s="11"/>
      <c r="G6" s="11"/>
      <c r="H6" s="23">
        <v>91.2</v>
      </c>
      <c r="I6" s="14" t="s">
        <v>375</v>
      </c>
    </row>
    <row r="7" spans="1:9">
      <c r="A7" s="21" t="s">
        <v>380</v>
      </c>
      <c r="B7" s="14">
        <v>40</v>
      </c>
      <c r="C7" s="22" t="s">
        <v>18</v>
      </c>
      <c r="D7" s="11"/>
      <c r="E7" s="11"/>
      <c r="F7" s="11"/>
      <c r="G7" s="11"/>
      <c r="H7" s="23">
        <v>4.4320000000000004</v>
      </c>
      <c r="I7" s="14" t="s">
        <v>375</v>
      </c>
    </row>
    <row r="8" spans="1:9" ht="25.5">
      <c r="A8" s="21" t="s">
        <v>381</v>
      </c>
      <c r="B8" s="14">
        <v>180</v>
      </c>
      <c r="C8" s="22" t="s">
        <v>285</v>
      </c>
      <c r="D8" s="11"/>
      <c r="E8" s="11"/>
      <c r="F8" s="11"/>
      <c r="G8" s="11">
        <v>291</v>
      </c>
      <c r="H8" s="23"/>
      <c r="I8" s="14" t="s">
        <v>382</v>
      </c>
    </row>
    <row r="9" spans="1:9">
      <c r="A9" s="21" t="s">
        <v>383</v>
      </c>
      <c r="B9" s="14">
        <v>0</v>
      </c>
      <c r="C9" s="22" t="s">
        <v>15</v>
      </c>
      <c r="D9" s="11">
        <v>1</v>
      </c>
      <c r="E9" s="11">
        <v>13</v>
      </c>
      <c r="F9" s="11"/>
      <c r="G9" s="11">
        <v>103</v>
      </c>
      <c r="H9" s="23">
        <v>2.0834188034188035</v>
      </c>
      <c r="I9" s="14" t="s">
        <v>377</v>
      </c>
    </row>
    <row r="10" spans="1:9">
      <c r="A10" s="21" t="s">
        <v>384</v>
      </c>
      <c r="B10" s="14">
        <v>0</v>
      </c>
      <c r="C10" s="22" t="s">
        <v>15</v>
      </c>
      <c r="D10" s="11"/>
      <c r="E10" s="11">
        <v>124</v>
      </c>
      <c r="F10" s="11"/>
      <c r="G10" s="11">
        <v>1149</v>
      </c>
      <c r="H10" s="23">
        <v>0.30463472113118617</v>
      </c>
      <c r="I10" s="14" t="s">
        <v>377</v>
      </c>
    </row>
    <row r="11" spans="1:9">
      <c r="A11" s="21" t="s">
        <v>385</v>
      </c>
      <c r="B11" s="14">
        <v>0</v>
      </c>
      <c r="C11" s="22" t="s">
        <v>15</v>
      </c>
      <c r="D11" s="11">
        <v>1</v>
      </c>
      <c r="E11" s="11">
        <v>6</v>
      </c>
      <c r="F11" s="11"/>
      <c r="G11" s="11">
        <v>591</v>
      </c>
      <c r="H11" s="23">
        <v>0.24086956521739128</v>
      </c>
      <c r="I11" s="14" t="s">
        <v>377</v>
      </c>
    </row>
    <row r="12" spans="1:9">
      <c r="A12" s="21" t="s">
        <v>386</v>
      </c>
      <c r="B12" s="14">
        <v>100</v>
      </c>
      <c r="C12" s="22" t="s">
        <v>25</v>
      </c>
      <c r="D12" s="11">
        <v>1</v>
      </c>
      <c r="E12" s="11">
        <v>41</v>
      </c>
      <c r="F12" s="11"/>
      <c r="G12" s="11">
        <v>212</v>
      </c>
      <c r="H12" s="23">
        <v>3.4109019607843134</v>
      </c>
      <c r="I12" s="14" t="s">
        <v>387</v>
      </c>
    </row>
    <row r="13" spans="1:9" ht="25.5">
      <c r="A13" s="21" t="s">
        <v>388</v>
      </c>
      <c r="B13" s="14">
        <v>0</v>
      </c>
      <c r="C13" s="22" t="s">
        <v>25</v>
      </c>
      <c r="D13" s="11"/>
      <c r="E13" s="11"/>
      <c r="F13" s="11"/>
      <c r="G13" s="11">
        <v>17</v>
      </c>
      <c r="H13" s="23"/>
      <c r="I13" s="14" t="s">
        <v>387</v>
      </c>
    </row>
    <row r="14" spans="1:9">
      <c r="A14" s="21" t="s">
        <v>389</v>
      </c>
      <c r="B14" s="14">
        <v>26</v>
      </c>
      <c r="C14" s="22" t="s">
        <v>15</v>
      </c>
      <c r="D14" s="11"/>
      <c r="E14" s="11"/>
      <c r="F14" s="11">
        <v>2</v>
      </c>
      <c r="G14" s="11"/>
      <c r="H14" s="23">
        <v>93.901500000000013</v>
      </c>
      <c r="I14" s="14" t="s">
        <v>375</v>
      </c>
    </row>
    <row r="15" spans="1:9">
      <c r="A15" s="21" t="s">
        <v>390</v>
      </c>
      <c r="B15" s="14">
        <v>100</v>
      </c>
      <c r="C15" s="22" t="s">
        <v>18</v>
      </c>
      <c r="D15" s="11">
        <v>1</v>
      </c>
      <c r="E15" s="11">
        <v>16</v>
      </c>
      <c r="F15" s="11">
        <v>2</v>
      </c>
      <c r="G15" s="11">
        <v>35</v>
      </c>
      <c r="H15" s="23">
        <v>7.7164285714285716</v>
      </c>
      <c r="I15" s="14" t="s">
        <v>375</v>
      </c>
    </row>
    <row r="16" spans="1:9">
      <c r="A16" s="21" t="s">
        <v>391</v>
      </c>
      <c r="B16" s="14">
        <v>74</v>
      </c>
      <c r="C16" s="22" t="s">
        <v>18</v>
      </c>
      <c r="D16" s="11">
        <v>2</v>
      </c>
      <c r="E16" s="11">
        <v>22</v>
      </c>
      <c r="F16" s="11"/>
      <c r="G16" s="11">
        <v>40</v>
      </c>
      <c r="H16" s="23">
        <v>4.5902857142857139</v>
      </c>
      <c r="I16" s="14" t="s">
        <v>375</v>
      </c>
    </row>
    <row r="17" spans="1:9">
      <c r="A17" s="21" t="s">
        <v>392</v>
      </c>
      <c r="B17" s="14">
        <v>5000</v>
      </c>
      <c r="C17" s="22" t="s">
        <v>15</v>
      </c>
      <c r="D17" s="11"/>
      <c r="E17" s="11"/>
      <c r="F17" s="11"/>
      <c r="G17" s="11"/>
      <c r="H17" s="23"/>
      <c r="I17" s="14" t="s">
        <v>393</v>
      </c>
    </row>
  </sheetData>
  <autoFilter ref="A1:DQ17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27E8358DBC74D8410A81D6369BD58" ma:contentTypeVersion="14" ma:contentTypeDescription="Create a new document." ma:contentTypeScope="" ma:versionID="c048604652a87b40598900c70d9aaf7f">
  <xsd:schema xmlns:xsd="http://www.w3.org/2001/XMLSchema" xmlns:xs="http://www.w3.org/2001/XMLSchema" xmlns:p="http://schemas.microsoft.com/office/2006/metadata/properties" xmlns:ns2="ccdcebe8-7a34-438d-b959-74879eb8fb70" xmlns:ns3="f7da642d-7a77-4275-8590-9a204119ca46" targetNamespace="http://schemas.microsoft.com/office/2006/metadata/properties" ma:root="true" ma:fieldsID="cc321a34a1387db877de3f14aa7690a8" ns2:_="" ns3:_="">
    <xsd:import namespace="ccdcebe8-7a34-438d-b959-74879eb8fb70"/>
    <xsd:import namespace="f7da642d-7a77-4275-8590-9a204119c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cebe8-7a34-438d-b959-74879eb8fb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a642d-7a77-4275-8590-9a204119c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76E65-3308-4D6B-9E37-E7901AE7A868}"/>
</file>

<file path=customXml/itemProps2.xml><?xml version="1.0" encoding="utf-8"?>
<ds:datastoreItem xmlns:ds="http://schemas.openxmlformats.org/officeDocument/2006/customXml" ds:itemID="{D3CF04F7-9735-4DB3-B4CC-5C16C5FE8A04}"/>
</file>

<file path=customXml/itemProps3.xml><?xml version="1.0" encoding="utf-8"?>
<ds:datastoreItem xmlns:ds="http://schemas.openxmlformats.org/officeDocument/2006/customXml" ds:itemID="{D4DD0C09-101B-4A74-B168-3EA2BC5715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carroldi</dc:creator>
  <cp:keywords/>
  <dc:description/>
  <cp:lastModifiedBy>Cummings, Joel</cp:lastModifiedBy>
  <cp:revision/>
  <dcterms:created xsi:type="dcterms:W3CDTF">2010-03-14T20:33:37Z</dcterms:created>
  <dcterms:modified xsi:type="dcterms:W3CDTF">2024-10-22T19:40:43Z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0x01010002927E8358DBC74D8410A81D6369BD58</vt:lpwstr>
  </property>
</Properties>
</file>